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00" activeTab="0"/>
  </bookViews>
  <sheets>
    <sheet name="patronaža" sheetId="1" r:id="rId1"/>
  </sheets>
  <externalReferences>
    <externalReference r:id="rId4"/>
  </externalReferences>
  <definedNames>
    <definedName name="_xlnm.Print_Titles" localSheetId="0">'patronaža'!$3:$4</definedName>
  </definedNames>
  <calcPr fullCalcOnLoad="1" refMode="R1C1"/>
</workbook>
</file>

<file path=xl/sharedStrings.xml><?xml version="1.0" encoding="utf-8"?>
<sst xmlns="http://schemas.openxmlformats.org/spreadsheetml/2006/main" count="87" uniqueCount="79">
  <si>
    <t>Red. broj</t>
  </si>
  <si>
    <t>Naziv županije</t>
  </si>
  <si>
    <t>Naziv doma zdravlja</t>
  </si>
  <si>
    <t>ukupno</t>
  </si>
  <si>
    <t>Bjelovarsko-bilogorska</t>
  </si>
  <si>
    <t>DZ Bjelovarsko-bilogorske županije</t>
  </si>
  <si>
    <t>Međimurska</t>
  </si>
  <si>
    <t>Dom zdravlja Čakovec</t>
  </si>
  <si>
    <t>Dubrovačko-neretvanska</t>
  </si>
  <si>
    <t>Dom zdravlja Dubrovnik</t>
  </si>
  <si>
    <t>Dom zdravlja Korčula</t>
  </si>
  <si>
    <t>Dom zdravlja Metković</t>
  </si>
  <si>
    <t>Dom zdravlja Ploče</t>
  </si>
  <si>
    <t>"Dr. Ante Franulović"</t>
  </si>
  <si>
    <t>Ličko-senjska</t>
  </si>
  <si>
    <t>Dom zdravlja Gospić</t>
  </si>
  <si>
    <t>Dom zdravlja Korenica</t>
  </si>
  <si>
    <t>Dom zdravlja Novalja</t>
  </si>
  <si>
    <t>Dom zdravlja Otočac</t>
  </si>
  <si>
    <t>Dom zdravlja Senj</t>
  </si>
  <si>
    <t>Karlovačka</t>
  </si>
  <si>
    <t>DZ Karlovac</t>
  </si>
  <si>
    <t>DZ Duga Resa</t>
  </si>
  <si>
    <t>DZ Ogulin</t>
  </si>
  <si>
    <t>DZ Ozalj</t>
  </si>
  <si>
    <t>DZ Slunj</t>
  </si>
  <si>
    <t>DZ Vojnić</t>
  </si>
  <si>
    <t>Koprivničko-križevačka</t>
  </si>
  <si>
    <t>DZ Koprivničko-križevačke županije</t>
  </si>
  <si>
    <t>DZ Krapinsko-zagorske županije</t>
  </si>
  <si>
    <t>Osječko-baranjska</t>
  </si>
  <si>
    <t>DZ Beli Manastir</t>
  </si>
  <si>
    <t>DZ Donji Miholjac</t>
  </si>
  <si>
    <t>DZ Đakovo</t>
  </si>
  <si>
    <t>DZ Našice</t>
  </si>
  <si>
    <t>DZ Osijek</t>
  </si>
  <si>
    <t>DZ Valpovo</t>
  </si>
  <si>
    <t>Istarska</t>
  </si>
  <si>
    <t>Istarski domovi zdravlja</t>
  </si>
  <si>
    <t xml:space="preserve">DZ Požeško-slavonske županije </t>
  </si>
  <si>
    <t>DZ Primorsko-goranske županije</t>
  </si>
  <si>
    <t>DZ Sisak</t>
  </si>
  <si>
    <t>DZ Kutina</t>
  </si>
  <si>
    <t>DZ Petrinja</t>
  </si>
  <si>
    <t>Brodsko-posavska</t>
  </si>
  <si>
    <t>DZ Slavonski Brod</t>
  </si>
  <si>
    <t>DZ Dr. Andrija Štampar Nova Gradiška</t>
  </si>
  <si>
    <t>Splitsko-dalmatinska</t>
  </si>
  <si>
    <t>DZ Splitsko-dalmatinske županije</t>
  </si>
  <si>
    <t>Šibensko-kninska</t>
  </si>
  <si>
    <t>DZ Knin</t>
  </si>
  <si>
    <t>DZ Drniš</t>
  </si>
  <si>
    <t>DZ Šibenik</t>
  </si>
  <si>
    <t>Varaždinska</t>
  </si>
  <si>
    <t xml:space="preserve">DZ Varaždinske županije </t>
  </si>
  <si>
    <t>DZ Županja</t>
  </si>
  <si>
    <t>DZ Vukovar</t>
  </si>
  <si>
    <t>DZ Vinkovci</t>
  </si>
  <si>
    <t>Virovitičko-podravska</t>
  </si>
  <si>
    <t>DZ Virovitičko-podravske županije</t>
  </si>
  <si>
    <t>Zadarska</t>
  </si>
  <si>
    <t>DZ Zadarske županije</t>
  </si>
  <si>
    <t>Grad Zagreb</t>
  </si>
  <si>
    <t xml:space="preserve">DZ Zagreb-Centar </t>
  </si>
  <si>
    <t>DZ Zagreb-Istok</t>
  </si>
  <si>
    <t>DZ MUP-a</t>
  </si>
  <si>
    <t>DZ Zagreb-Zapad</t>
  </si>
  <si>
    <t>DZ Zagrebačka županija</t>
  </si>
  <si>
    <t>Broj patronažnih sestara</t>
  </si>
  <si>
    <t>Mreža u djelatnosti patronažne zdravstvene zaštite</t>
  </si>
  <si>
    <t>Ukupno</t>
  </si>
  <si>
    <t xml:space="preserve">ugovoreno </t>
  </si>
  <si>
    <t>Krapinsko-zagorska</t>
  </si>
  <si>
    <t xml:space="preserve">Požeško-slavonska </t>
  </si>
  <si>
    <t xml:space="preserve">Primorsko-goranska </t>
  </si>
  <si>
    <t xml:space="preserve">Sisačko-moslavačka </t>
  </si>
  <si>
    <t>Zagrebačka</t>
  </si>
  <si>
    <t xml:space="preserve">Vukovarsko-srijemska </t>
  </si>
  <si>
    <t>prema Mreži javne zdravstvene službe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</si>
</sst>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2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22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%20Ugovori\ODJEL%20PZZ\UGOVARANJE_2017\JAVNI%20POZIV%20I%20NATJECAJ\Tablice%20za%20UV\JAVNI%20POZIV\Prihva&#263;eni\00%20DZ18_RH_prihvaceni_za%20U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 doktora OM"/>
      <sheetName val="popis doktora PED"/>
      <sheetName val="popis doktora GIN"/>
      <sheetName val="popis doktora DENT.MED"/>
      <sheetName val="LAB u DZ"/>
      <sheetName val="patronaža"/>
      <sheetName val="NJEGA u DZ"/>
      <sheetName val="palijati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49">
      <selection activeCell="D4" sqref="D4"/>
    </sheetView>
  </sheetViews>
  <sheetFormatPr defaultColWidth="9.00390625" defaultRowHeight="15.75"/>
  <cols>
    <col min="1" max="1" width="4.125" style="1" customWidth="1"/>
    <col min="2" max="2" width="17.75390625" style="3" customWidth="1"/>
    <col min="3" max="3" width="30.50390625" style="1" customWidth="1"/>
    <col min="4" max="5" width="13.50390625" style="3" customWidth="1"/>
    <col min="6" max="16384" width="13.50390625" style="1" customWidth="1"/>
  </cols>
  <sheetData>
    <row r="1" spans="1:5" ht="17.25" customHeight="1">
      <c r="A1" s="16" t="s">
        <v>69</v>
      </c>
      <c r="B1" s="16"/>
      <c r="C1" s="16"/>
      <c r="D1" s="16"/>
      <c r="E1" s="16"/>
    </row>
    <row r="2" ht="12" customHeight="1">
      <c r="A2" s="2"/>
    </row>
    <row r="3" spans="1:6" s="3" customFormat="1" ht="18.75" customHeight="1">
      <c r="A3" s="4" t="s">
        <v>0</v>
      </c>
      <c r="B3" s="4" t="s">
        <v>1</v>
      </c>
      <c r="C3" s="4" t="s">
        <v>2</v>
      </c>
      <c r="D3" s="5" t="s">
        <v>68</v>
      </c>
      <c r="E3" s="6"/>
      <c r="F3" s="13"/>
    </row>
    <row r="4" spans="1:5" s="3" customFormat="1" ht="43.5" customHeight="1">
      <c r="A4" s="7"/>
      <c r="B4" s="7"/>
      <c r="C4" s="7"/>
      <c r="D4" s="8" t="s">
        <v>78</v>
      </c>
      <c r="E4" s="8" t="s">
        <v>71</v>
      </c>
    </row>
    <row r="5" spans="1:5" s="3" customFormat="1" ht="25.5" customHeight="1">
      <c r="A5" s="8">
        <v>1</v>
      </c>
      <c r="B5" s="8" t="s">
        <v>4</v>
      </c>
      <c r="C5" s="9" t="s">
        <v>5</v>
      </c>
      <c r="D5" s="8">
        <v>24</v>
      </c>
      <c r="E5" s="8">
        <v>24</v>
      </c>
    </row>
    <row r="6" spans="1:5" ht="25.5" customHeight="1">
      <c r="A6" s="4">
        <v>2</v>
      </c>
      <c r="B6" s="4" t="s">
        <v>44</v>
      </c>
      <c r="C6" s="9" t="s">
        <v>45</v>
      </c>
      <c r="D6" s="4">
        <v>34</v>
      </c>
      <c r="E6" s="8">
        <v>25</v>
      </c>
    </row>
    <row r="7" spans="1:5" ht="25.5" customHeight="1">
      <c r="A7" s="10"/>
      <c r="B7" s="10"/>
      <c r="C7" s="9" t="s">
        <v>46</v>
      </c>
      <c r="D7" s="10"/>
      <c r="E7" s="8">
        <v>9</v>
      </c>
    </row>
    <row r="8" spans="1:5" ht="16.5" customHeight="1">
      <c r="A8" s="7"/>
      <c r="B8" s="7"/>
      <c r="C8" s="9" t="s">
        <v>3</v>
      </c>
      <c r="D8" s="7"/>
      <c r="E8" s="14">
        <f>SUM(E6:E7)</f>
        <v>34</v>
      </c>
    </row>
    <row r="9" spans="1:5" ht="16.5" customHeight="1">
      <c r="A9" s="4">
        <v>3</v>
      </c>
      <c r="B9" s="4" t="s">
        <v>8</v>
      </c>
      <c r="C9" s="9" t="s">
        <v>9</v>
      </c>
      <c r="D9" s="4">
        <v>29</v>
      </c>
      <c r="E9" s="8">
        <v>15</v>
      </c>
    </row>
    <row r="10" spans="1:5" ht="16.5" customHeight="1">
      <c r="A10" s="10"/>
      <c r="B10" s="10"/>
      <c r="C10" s="9" t="s">
        <v>10</v>
      </c>
      <c r="D10" s="10"/>
      <c r="E10" s="8">
        <v>4</v>
      </c>
    </row>
    <row r="11" spans="1:5" ht="16.5" customHeight="1">
      <c r="A11" s="10"/>
      <c r="B11" s="10"/>
      <c r="C11" s="9" t="s">
        <v>11</v>
      </c>
      <c r="D11" s="10"/>
      <c r="E11" s="8">
        <v>4</v>
      </c>
    </row>
    <row r="12" spans="1:5" ht="16.5" customHeight="1">
      <c r="A12" s="10"/>
      <c r="B12" s="10"/>
      <c r="C12" s="9" t="s">
        <v>12</v>
      </c>
      <c r="D12" s="10"/>
      <c r="E12" s="8">
        <v>3</v>
      </c>
    </row>
    <row r="13" spans="1:5" ht="16.5" customHeight="1">
      <c r="A13" s="10"/>
      <c r="B13" s="10"/>
      <c r="C13" s="9" t="s">
        <v>13</v>
      </c>
      <c r="D13" s="10"/>
      <c r="E13" s="8">
        <v>3</v>
      </c>
    </row>
    <row r="14" spans="1:5" ht="16.5" customHeight="1">
      <c r="A14" s="7"/>
      <c r="B14" s="7"/>
      <c r="C14" s="9" t="s">
        <v>3</v>
      </c>
      <c r="D14" s="7"/>
      <c r="E14" s="14">
        <f>SUM(E9:E13)</f>
        <v>29</v>
      </c>
    </row>
    <row r="15" spans="1:5" ht="16.5" customHeight="1">
      <c r="A15" s="4">
        <v>4</v>
      </c>
      <c r="B15" s="4" t="s">
        <v>62</v>
      </c>
      <c r="C15" s="12" t="s">
        <v>63</v>
      </c>
      <c r="D15" s="4">
        <v>155</v>
      </c>
      <c r="E15" s="8">
        <v>52</v>
      </c>
    </row>
    <row r="16" spans="1:5" ht="16.5" customHeight="1">
      <c r="A16" s="10"/>
      <c r="B16" s="10"/>
      <c r="C16" s="12" t="s">
        <v>64</v>
      </c>
      <c r="D16" s="10"/>
      <c r="E16" s="8">
        <v>44</v>
      </c>
    </row>
    <row r="17" spans="1:5" ht="16.5" customHeight="1">
      <c r="A17" s="10"/>
      <c r="B17" s="10"/>
      <c r="C17" s="12" t="s">
        <v>65</v>
      </c>
      <c r="D17" s="10"/>
      <c r="E17" s="8">
        <v>1</v>
      </c>
    </row>
    <row r="18" spans="1:5" ht="16.5" customHeight="1">
      <c r="A18" s="10"/>
      <c r="B18" s="10"/>
      <c r="C18" s="12" t="s">
        <v>66</v>
      </c>
      <c r="D18" s="10"/>
      <c r="E18" s="8">
        <v>50</v>
      </c>
    </row>
    <row r="19" spans="1:5" ht="16.5" customHeight="1">
      <c r="A19" s="7"/>
      <c r="B19" s="7"/>
      <c r="C19" s="9" t="s">
        <v>3</v>
      </c>
      <c r="D19" s="7"/>
      <c r="E19" s="14">
        <f>SUM(E15:E18)</f>
        <v>147</v>
      </c>
    </row>
    <row r="20" spans="1:5" ht="16.5" customHeight="1">
      <c r="A20" s="8">
        <v>5</v>
      </c>
      <c r="B20" s="8" t="s">
        <v>37</v>
      </c>
      <c r="C20" s="9" t="s">
        <v>38</v>
      </c>
      <c r="D20" s="8">
        <v>43</v>
      </c>
      <c r="E20" s="8">
        <v>43</v>
      </c>
    </row>
    <row r="21" spans="1:5" ht="16.5" customHeight="1">
      <c r="A21" s="4">
        <v>6</v>
      </c>
      <c r="B21" s="4" t="s">
        <v>20</v>
      </c>
      <c r="C21" s="9" t="s">
        <v>21</v>
      </c>
      <c r="D21" s="4">
        <v>30</v>
      </c>
      <c r="E21" s="8">
        <v>14</v>
      </c>
    </row>
    <row r="22" spans="1:5" ht="16.5" customHeight="1">
      <c r="A22" s="10"/>
      <c r="B22" s="10"/>
      <c r="C22" s="9" t="s">
        <v>22</v>
      </c>
      <c r="D22" s="10"/>
      <c r="E22" s="8">
        <v>5</v>
      </c>
    </row>
    <row r="23" spans="1:5" ht="16.5" customHeight="1">
      <c r="A23" s="10"/>
      <c r="B23" s="10"/>
      <c r="C23" s="9" t="s">
        <v>23</v>
      </c>
      <c r="D23" s="10"/>
      <c r="E23" s="8">
        <v>5</v>
      </c>
    </row>
    <row r="24" spans="1:5" ht="16.5" customHeight="1">
      <c r="A24" s="10"/>
      <c r="B24" s="10"/>
      <c r="C24" s="9" t="s">
        <v>24</v>
      </c>
      <c r="D24" s="10"/>
      <c r="E24" s="8">
        <v>2</v>
      </c>
    </row>
    <row r="25" spans="1:5" ht="16.5" customHeight="1">
      <c r="A25" s="10"/>
      <c r="B25" s="10"/>
      <c r="C25" s="9" t="s">
        <v>25</v>
      </c>
      <c r="D25" s="10"/>
      <c r="E25" s="8">
        <v>2</v>
      </c>
    </row>
    <row r="26" spans="1:5" ht="16.5" customHeight="1">
      <c r="A26" s="10"/>
      <c r="B26" s="10"/>
      <c r="C26" s="9" t="s">
        <v>26</v>
      </c>
      <c r="D26" s="10"/>
      <c r="E26" s="8">
        <v>1</v>
      </c>
    </row>
    <row r="27" spans="1:5" ht="16.5" customHeight="1">
      <c r="A27" s="7"/>
      <c r="B27" s="7"/>
      <c r="C27" s="9" t="s">
        <v>3</v>
      </c>
      <c r="D27" s="7"/>
      <c r="E27" s="15">
        <f>SUM(E21:E26)</f>
        <v>29</v>
      </c>
    </row>
    <row r="28" spans="1:5" ht="25.5" customHeight="1">
      <c r="A28" s="8">
        <v>7</v>
      </c>
      <c r="B28" s="8" t="s">
        <v>27</v>
      </c>
      <c r="C28" s="9" t="s">
        <v>28</v>
      </c>
      <c r="D28" s="11">
        <v>23</v>
      </c>
      <c r="E28" s="8">
        <v>23</v>
      </c>
    </row>
    <row r="29" spans="1:5" ht="32.25" customHeight="1">
      <c r="A29" s="8">
        <v>8</v>
      </c>
      <c r="B29" s="8" t="s">
        <v>72</v>
      </c>
      <c r="C29" s="9" t="s">
        <v>29</v>
      </c>
      <c r="D29" s="8">
        <v>26</v>
      </c>
      <c r="E29" s="8">
        <v>25</v>
      </c>
    </row>
    <row r="30" spans="1:5" ht="16.5" customHeight="1">
      <c r="A30" s="4">
        <v>9</v>
      </c>
      <c r="B30" s="4" t="s">
        <v>14</v>
      </c>
      <c r="C30" s="9" t="s">
        <v>15</v>
      </c>
      <c r="D30" s="4">
        <v>13</v>
      </c>
      <c r="E30" s="8">
        <v>4</v>
      </c>
    </row>
    <row r="31" spans="1:5" ht="16.5" customHeight="1">
      <c r="A31" s="10"/>
      <c r="B31" s="10"/>
      <c r="C31" s="9" t="s">
        <v>16</v>
      </c>
      <c r="D31" s="10"/>
      <c r="E31" s="8">
        <v>2</v>
      </c>
    </row>
    <row r="32" spans="1:5" ht="16.5" customHeight="1">
      <c r="A32" s="10"/>
      <c r="B32" s="10"/>
      <c r="C32" s="9" t="s">
        <v>17</v>
      </c>
      <c r="D32" s="10"/>
      <c r="E32" s="8">
        <v>1</v>
      </c>
    </row>
    <row r="33" spans="1:5" ht="16.5" customHeight="1">
      <c r="A33" s="10"/>
      <c r="B33" s="10"/>
      <c r="C33" s="9" t="s">
        <v>18</v>
      </c>
      <c r="D33" s="10"/>
      <c r="E33" s="8">
        <v>4</v>
      </c>
    </row>
    <row r="34" spans="1:5" ht="16.5" customHeight="1">
      <c r="A34" s="10"/>
      <c r="B34" s="10"/>
      <c r="C34" s="9" t="s">
        <v>19</v>
      </c>
      <c r="D34" s="10"/>
      <c r="E34" s="8">
        <v>2</v>
      </c>
    </row>
    <row r="35" spans="1:5" ht="16.5" customHeight="1">
      <c r="A35" s="7"/>
      <c r="B35" s="7"/>
      <c r="C35" s="9" t="s">
        <v>3</v>
      </c>
      <c r="D35" s="7"/>
      <c r="E35" s="14">
        <f>SUM(E30:E34)</f>
        <v>13</v>
      </c>
    </row>
    <row r="36" spans="1:5" ht="16.5" customHeight="1">
      <c r="A36" s="8">
        <v>10</v>
      </c>
      <c r="B36" s="8" t="s">
        <v>6</v>
      </c>
      <c r="C36" s="9" t="s">
        <v>7</v>
      </c>
      <c r="D36" s="8">
        <v>22</v>
      </c>
      <c r="E36" s="8">
        <v>18</v>
      </c>
    </row>
    <row r="37" spans="1:5" ht="16.5" customHeight="1">
      <c r="A37" s="4">
        <v>11</v>
      </c>
      <c r="B37" s="4" t="s">
        <v>30</v>
      </c>
      <c r="C37" s="9" t="s">
        <v>31</v>
      </c>
      <c r="D37" s="4">
        <v>64</v>
      </c>
      <c r="E37" s="8">
        <v>8</v>
      </c>
    </row>
    <row r="38" spans="1:5" ht="16.5" customHeight="1">
      <c r="A38" s="10"/>
      <c r="B38" s="10"/>
      <c r="C38" s="9" t="s">
        <v>32</v>
      </c>
      <c r="D38" s="10"/>
      <c r="E38" s="8">
        <v>4</v>
      </c>
    </row>
    <row r="39" spans="1:5" ht="16.5" customHeight="1">
      <c r="A39" s="10"/>
      <c r="B39" s="10"/>
      <c r="C39" s="9" t="s">
        <v>33</v>
      </c>
      <c r="D39" s="10"/>
      <c r="E39" s="8">
        <v>10</v>
      </c>
    </row>
    <row r="40" spans="1:5" ht="16.5" customHeight="1">
      <c r="A40" s="10"/>
      <c r="B40" s="10"/>
      <c r="C40" s="9" t="s">
        <v>34</v>
      </c>
      <c r="D40" s="10"/>
      <c r="E40" s="8">
        <v>7</v>
      </c>
    </row>
    <row r="41" spans="1:5" ht="16.5" customHeight="1">
      <c r="A41" s="10"/>
      <c r="B41" s="10"/>
      <c r="C41" s="9" t="s">
        <v>35</v>
      </c>
      <c r="D41" s="10"/>
      <c r="E41" s="8">
        <v>28</v>
      </c>
    </row>
    <row r="42" spans="1:5" ht="16.5" customHeight="1">
      <c r="A42" s="10"/>
      <c r="B42" s="10"/>
      <c r="C42" s="9" t="s">
        <v>36</v>
      </c>
      <c r="D42" s="10"/>
      <c r="E42" s="8">
        <v>6</v>
      </c>
    </row>
    <row r="43" spans="1:5" ht="16.5" customHeight="1">
      <c r="A43" s="7"/>
      <c r="B43" s="7"/>
      <c r="C43" s="9" t="s">
        <v>3</v>
      </c>
      <c r="D43" s="7"/>
      <c r="E43" s="14">
        <f>SUM(E37:E42)</f>
        <v>63</v>
      </c>
    </row>
    <row r="44" spans="1:5" ht="29.25" customHeight="1">
      <c r="A44" s="8">
        <v>12</v>
      </c>
      <c r="B44" s="8" t="s">
        <v>73</v>
      </c>
      <c r="C44" s="9" t="s">
        <v>39</v>
      </c>
      <c r="D44" s="8">
        <v>16</v>
      </c>
      <c r="E44" s="8">
        <v>16</v>
      </c>
    </row>
    <row r="45" spans="1:5" ht="29.25" customHeight="1">
      <c r="A45" s="8">
        <v>13</v>
      </c>
      <c r="B45" s="8" t="s">
        <v>74</v>
      </c>
      <c r="C45" s="9" t="s">
        <v>40</v>
      </c>
      <c r="D45" s="8">
        <v>64</v>
      </c>
      <c r="E45" s="8">
        <v>64</v>
      </c>
    </row>
    <row r="46" spans="1:5" ht="16.5" customHeight="1">
      <c r="A46" s="4">
        <v>14</v>
      </c>
      <c r="B46" s="4" t="s">
        <v>75</v>
      </c>
      <c r="C46" s="9" t="s">
        <v>41</v>
      </c>
      <c r="D46" s="4">
        <v>34</v>
      </c>
      <c r="E46" s="8">
        <v>15</v>
      </c>
    </row>
    <row r="47" spans="1:5" ht="16.5" customHeight="1">
      <c r="A47" s="10"/>
      <c r="B47" s="10"/>
      <c r="C47" s="9" t="s">
        <v>42</v>
      </c>
      <c r="D47" s="10"/>
      <c r="E47" s="8">
        <v>11</v>
      </c>
    </row>
    <row r="48" spans="1:5" ht="16.5" customHeight="1">
      <c r="A48" s="10"/>
      <c r="B48" s="10"/>
      <c r="C48" s="9" t="s">
        <v>43</v>
      </c>
      <c r="D48" s="10"/>
      <c r="E48" s="8">
        <v>8</v>
      </c>
    </row>
    <row r="49" spans="1:5" ht="16.5" customHeight="1">
      <c r="A49" s="7"/>
      <c r="B49" s="7"/>
      <c r="C49" s="9" t="s">
        <v>3</v>
      </c>
      <c r="D49" s="7"/>
      <c r="E49" s="14">
        <f>SUM(E46:E48)</f>
        <v>34</v>
      </c>
    </row>
    <row r="50" spans="1:5" ht="16.5" customHeight="1">
      <c r="A50" s="8">
        <v>15</v>
      </c>
      <c r="B50" s="8" t="s">
        <v>47</v>
      </c>
      <c r="C50" s="9" t="s">
        <v>48</v>
      </c>
      <c r="D50" s="8">
        <v>93</v>
      </c>
      <c r="E50" s="8">
        <v>93</v>
      </c>
    </row>
    <row r="51" spans="1:5" ht="16.5" customHeight="1">
      <c r="A51" s="4">
        <v>16</v>
      </c>
      <c r="B51" s="4" t="s">
        <v>49</v>
      </c>
      <c r="C51" s="9" t="s">
        <v>50</v>
      </c>
      <c r="D51" s="4">
        <v>25</v>
      </c>
      <c r="E51" s="8">
        <v>5</v>
      </c>
    </row>
    <row r="52" spans="1:5" ht="16.5" customHeight="1">
      <c r="A52" s="10"/>
      <c r="B52" s="10"/>
      <c r="C52" s="9" t="s">
        <v>51</v>
      </c>
      <c r="D52" s="10"/>
      <c r="E52" s="8">
        <v>3</v>
      </c>
    </row>
    <row r="53" spans="1:5" ht="16.5" customHeight="1">
      <c r="A53" s="10"/>
      <c r="B53" s="10"/>
      <c r="C53" s="9" t="s">
        <v>52</v>
      </c>
      <c r="D53" s="10"/>
      <c r="E53" s="8">
        <v>17</v>
      </c>
    </row>
    <row r="54" spans="1:5" ht="16.5" customHeight="1">
      <c r="A54" s="7"/>
      <c r="B54" s="7"/>
      <c r="C54" s="9" t="s">
        <v>3</v>
      </c>
      <c r="D54" s="7"/>
      <c r="E54" s="14">
        <f>SUM(E51:E53)</f>
        <v>25</v>
      </c>
    </row>
    <row r="55" spans="1:5" ht="16.5" customHeight="1">
      <c r="A55" s="8">
        <v>17</v>
      </c>
      <c r="B55" s="8" t="s">
        <v>53</v>
      </c>
      <c r="C55" s="9" t="s">
        <v>54</v>
      </c>
      <c r="D55" s="11">
        <v>36</v>
      </c>
      <c r="E55" s="8">
        <v>35</v>
      </c>
    </row>
    <row r="56" spans="1:5" ht="16.5" customHeight="1">
      <c r="A56" s="8">
        <v>18</v>
      </c>
      <c r="B56" s="8" t="s">
        <v>58</v>
      </c>
      <c r="C56" s="9" t="s">
        <v>59</v>
      </c>
      <c r="D56" s="8">
        <v>20</v>
      </c>
      <c r="E56" s="8">
        <v>20</v>
      </c>
    </row>
    <row r="57" spans="1:5" ht="16.5" customHeight="1">
      <c r="A57" s="4">
        <v>19</v>
      </c>
      <c r="B57" s="4" t="s">
        <v>77</v>
      </c>
      <c r="C57" s="9" t="s">
        <v>55</v>
      </c>
      <c r="D57" s="4">
        <v>38</v>
      </c>
      <c r="E57" s="8">
        <v>10</v>
      </c>
    </row>
    <row r="58" spans="1:5" ht="16.5" customHeight="1">
      <c r="A58" s="10"/>
      <c r="B58" s="10"/>
      <c r="C58" s="9" t="s">
        <v>56</v>
      </c>
      <c r="D58" s="10"/>
      <c r="E58" s="8">
        <v>11</v>
      </c>
    </row>
    <row r="59" spans="1:5" ht="16.5" customHeight="1">
      <c r="A59" s="10"/>
      <c r="B59" s="10"/>
      <c r="C59" s="9" t="s">
        <v>57</v>
      </c>
      <c r="D59" s="10"/>
      <c r="E59" s="8">
        <v>17</v>
      </c>
    </row>
    <row r="60" spans="1:5" ht="16.5" customHeight="1">
      <c r="A60" s="7"/>
      <c r="B60" s="7"/>
      <c r="C60" s="9" t="s">
        <v>3</v>
      </c>
      <c r="D60" s="7"/>
      <c r="E60" s="14">
        <f>SUM(E57:E59)</f>
        <v>38</v>
      </c>
    </row>
    <row r="61" spans="1:5" ht="16.5" customHeight="1">
      <c r="A61" s="8">
        <v>20</v>
      </c>
      <c r="B61" s="8" t="s">
        <v>60</v>
      </c>
      <c r="C61" s="9" t="s">
        <v>61</v>
      </c>
      <c r="D61" s="8">
        <v>37</v>
      </c>
      <c r="E61" s="8">
        <v>37</v>
      </c>
    </row>
    <row r="62" spans="1:5" ht="16.5" customHeight="1">
      <c r="A62" s="8">
        <v>21</v>
      </c>
      <c r="B62" s="8" t="s">
        <v>76</v>
      </c>
      <c r="C62" s="12" t="s">
        <v>67</v>
      </c>
      <c r="D62" s="8">
        <v>62</v>
      </c>
      <c r="E62" s="8">
        <v>57</v>
      </c>
    </row>
    <row r="63" spans="1:5" ht="20.25" customHeight="1">
      <c r="A63" s="9"/>
      <c r="B63" s="17" t="s">
        <v>70</v>
      </c>
      <c r="C63" s="18"/>
      <c r="D63" s="14">
        <f>D5+D6+D9+D15+D20+D21+D28+D29+D30+D36+D37+D44+D45+D46+D50+D51+D55+D56+D57+D61+D62</f>
        <v>888</v>
      </c>
      <c r="E63" s="14">
        <f>E5+E8+E14+E19+E20+E27+E28+E29+E35+E43+E44+E45+E49+E50+E54+E55+E56+E60+E61+E62+E36</f>
        <v>867</v>
      </c>
    </row>
  </sheetData>
  <sheetProtection/>
  <mergeCells count="33">
    <mergeCell ref="B51:B54"/>
    <mergeCell ref="A51:A54"/>
    <mergeCell ref="B57:B60"/>
    <mergeCell ref="A57:A60"/>
    <mergeCell ref="B30:B35"/>
    <mergeCell ref="A30:A35"/>
    <mergeCell ref="B37:B43"/>
    <mergeCell ref="A37:A43"/>
    <mergeCell ref="B46:B49"/>
    <mergeCell ref="A46:A49"/>
    <mergeCell ref="D3:E3"/>
    <mergeCell ref="D6:D8"/>
    <mergeCell ref="D9:D14"/>
    <mergeCell ref="D15:D19"/>
    <mergeCell ref="D21:D27"/>
    <mergeCell ref="D30:D35"/>
    <mergeCell ref="D37:D43"/>
    <mergeCell ref="D46:D49"/>
    <mergeCell ref="D51:D54"/>
    <mergeCell ref="D57:D60"/>
    <mergeCell ref="B63:C63"/>
    <mergeCell ref="C3:C4"/>
    <mergeCell ref="B3:B4"/>
    <mergeCell ref="B6:B8"/>
    <mergeCell ref="B9:B14"/>
    <mergeCell ref="B15:B19"/>
    <mergeCell ref="A1:E1"/>
    <mergeCell ref="A3:A4"/>
    <mergeCell ref="A6:A8"/>
    <mergeCell ref="A9:A14"/>
    <mergeCell ref="A15:A19"/>
    <mergeCell ref="B21:B27"/>
    <mergeCell ref="A21:A27"/>
  </mergeCells>
  <printOptions horizontalCentered="1"/>
  <pageMargins left="0.1968503937007874" right="0.2362204724409449" top="0.2" bottom="0.6692913385826772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Čizmić Ivana</dc:creator>
  <cp:keywords/>
  <dc:description/>
  <cp:lastModifiedBy>Čizmić Ivana</cp:lastModifiedBy>
  <cp:lastPrinted>2018-01-31T13:59:48Z</cp:lastPrinted>
  <dcterms:created xsi:type="dcterms:W3CDTF">2018-01-31T13:23:56Z</dcterms:created>
  <dcterms:modified xsi:type="dcterms:W3CDTF">2018-01-31T14:28:25Z</dcterms:modified>
  <cp:category/>
  <cp:version/>
  <cp:contentType/>
  <cp:contentStatus/>
</cp:coreProperties>
</file>