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izdaci" sheetId="1" r:id="rId1"/>
    <sheet name="obveze" sheetId="2" r:id="rId2"/>
    <sheet name="potraživanja" sheetId="3" r:id="rId3"/>
  </sheets>
  <definedNames/>
  <calcPr fullCalcOnLoad="1"/>
</workbook>
</file>

<file path=xl/sharedStrings.xml><?xml version="1.0" encoding="utf-8"?>
<sst xmlns="http://schemas.openxmlformats.org/spreadsheetml/2006/main" count="105" uniqueCount="100">
  <si>
    <t>ZDRAVSTVENA USTANOVA</t>
  </si>
  <si>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</si>
  <si>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</si>
  <si>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</si>
  <si>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</si>
  <si>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</si>
  <si>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</si>
  <si>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</si>
  <si>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</si>
  <si>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</si>
  <si>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</si>
  <si>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</si>
  <si>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</si>
  <si>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</si>
  <si>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</si>
  <si>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</si>
  <si>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</si>
  <si>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</si>
  <si>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</si>
  <si>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</si>
  <si>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</si>
  <si>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</si>
  <si>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</si>
  <si>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</si>
  <si>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</si>
  <si>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</si>
  <si>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Bruto plaće</t>
  </si>
  <si>
    <t>Doprinosi na plaće</t>
  </si>
  <si>
    <t>Izdaci za prijevoz zaposlenika</t>
  </si>
  <si>
    <t>Ukupni rashodi za zaposlene (15- 19)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</si>
  <si>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</si>
  <si>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</si>
  <si>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</si>
  <si>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</si>
  <si>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</si>
  <si>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* Otpremnine, pomoći, jubilarne nagrade i dr.</t>
  </si>
  <si>
    <t>Molimo specifikaciju ostalih i izvanrednih prihoda kao i izdataka</t>
  </si>
  <si>
    <t>Prihodi s osnova ozljeda na radu i prof.bol.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</si>
  <si>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</si>
  <si>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</si>
  <si>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</si>
  <si>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</si>
  <si>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</si>
  <si>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</si>
  <si>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</si>
  <si>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</si>
  <si>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</si>
  <si>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</si>
  <si>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</si>
  <si>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</si>
  <si>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</si>
  <si>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</si>
  <si>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POTRAŽIVANJA</t>
  </si>
  <si>
    <t>Ukupno dospjela potraživanja</t>
  </si>
  <si>
    <t>Potraživanja od drugih zdravstvenih ustanova</t>
  </si>
  <si>
    <t>Ostala potraživanja</t>
  </si>
  <si>
    <t>UKUPNO:</t>
  </si>
  <si>
    <t>u kn</t>
  </si>
  <si>
    <t>MJESEC</t>
  </si>
  <si>
    <t>Ukupne obveze na dan __________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</si>
  <si>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</si>
  <si>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</si>
  <si>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</si>
  <si>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</si>
  <si>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</si>
  <si>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</si>
  <si>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Potraživanja na dan ___________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</si>
  <si>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</si>
  <si>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</si>
  <si>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</si>
  <si>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</si>
  <si>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</si>
  <si>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 xml:space="preserve">Potraživanja od dopunskog zdravstvenog osiguranja </t>
  </si>
  <si>
    <t>Materijalni rashodi (1 - 14)</t>
  </si>
  <si>
    <t>Manjak prihoda i primitaka</t>
  </si>
  <si>
    <t>Višak prihoda  i primitaka</t>
  </si>
  <si>
    <t>Prihodi od EU projekata</t>
  </si>
  <si>
    <t>UKUPNI PRIHODI I PRIMICI (1 - 9)</t>
  </si>
  <si>
    <t>UKUPNI RASHODI I IZDACI (1-25)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</si>
  <si>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</si>
  <si>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</si>
  <si>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</si>
  <si>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</si>
  <si>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</si>
  <si>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</si>
  <si>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</si>
  <si>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</si>
  <si>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za mjesec _________________ 2020.</t>
  </si>
  <si>
    <t>Red. br.</t>
  </si>
  <si>
    <t>Ostali materijalni rashodi za zaposlenike**</t>
  </si>
  <si>
    <t>Ostali rashodi za zaposlenike*</t>
  </si>
  <si>
    <t>** Službena putovanja, stručno usavršavanje zaposlenika, ostale naknade troškova zaposlenicima i ostalo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</si>
  <si>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</si>
  <si>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</si>
  <si>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</si>
  <si>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</si>
  <si>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</si>
  <si>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</si>
  <si>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>Potraživanja od HZZO-a - refundacije za bolovanja treba iskazati unutar stavke Ostala potraživanja.</t>
  </si>
  <si>
    <t>Dospjela potraživanja po ročnosti trebaju odgovarati stupcu 2 (ukupno dospjela potraživanja).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</si>
</sst>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3" fontId="46" fillId="0" borderId="11" xfId="0" applyNumberFormat="1" applyFont="1" applyBorder="1" applyAlignment="1">
      <alignment horizontal="justify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3" fontId="44" fillId="0" borderId="12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3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justify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3" fontId="46" fillId="0" borderId="18" xfId="0" applyNumberFormat="1" applyFont="1" applyBorder="1" applyAlignment="1">
      <alignment horizontal="right" wrapText="1"/>
    </xf>
    <xf numFmtId="0" fontId="44" fillId="0" borderId="16" xfId="0" applyFont="1" applyBorder="1" applyAlignment="1">
      <alignment vertical="center" wrapText="1"/>
    </xf>
    <xf numFmtId="3" fontId="44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/>
    </xf>
    <xf numFmtId="0" fontId="46" fillId="0" borderId="13" xfId="0" applyFont="1" applyBorder="1" applyAlignment="1">
      <alignment wrapText="1"/>
    </xf>
    <xf numFmtId="0" fontId="45" fillId="0" borderId="19" xfId="0" applyFont="1" applyBorder="1" applyAlignment="1">
      <alignment horizontal="justify" vertical="center"/>
    </xf>
    <xf numFmtId="0" fontId="50" fillId="0" borderId="18" xfId="0" applyFont="1" applyBorder="1" applyAlignment="1">
      <alignment horizontal="justify" vertical="center"/>
    </xf>
    <xf numFmtId="0" fontId="45" fillId="0" borderId="20" xfId="0" applyFont="1" applyBorder="1" applyAlignment="1">
      <alignment horizontal="center" vertical="center"/>
    </xf>
    <xf numFmtId="0" fontId="45" fillId="0" borderId="13" xfId="0" applyFont="1" applyBorder="1" applyAlignment="1">
      <alignment horizontal="justify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justify" vertical="center"/>
    </xf>
    <xf numFmtId="0" fontId="45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justify" vertical="center"/>
    </xf>
    <xf numFmtId="0" fontId="45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justify" vertical="center"/>
    </xf>
    <xf numFmtId="0" fontId="45" fillId="0" borderId="23" xfId="0" applyFont="1" applyBorder="1" applyAlignment="1">
      <alignment horizontal="justify" vertical="center"/>
    </xf>
    <xf numFmtId="0" fontId="45" fillId="0" borderId="24" xfId="0" applyFont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wrapText="1"/>
    </xf>
    <xf numFmtId="0" fontId="48" fillId="0" borderId="25" xfId="0" applyFont="1" applyBorder="1" applyAlignment="1">
      <alignment/>
    </xf>
    <xf numFmtId="0" fontId="51" fillId="0" borderId="0" xfId="0" applyFont="1" applyAlignment="1">
      <alignment/>
    </xf>
    <xf numFmtId="0" fontId="46" fillId="0" borderId="26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 applyProtection="1">
      <alignment horizontal="left"/>
      <protection locked="0"/>
    </xf>
    <xf numFmtId="49" fontId="49" fillId="0" borderId="0" xfId="0" applyNumberFormat="1" applyFont="1" applyAlignment="1" applyProtection="1">
      <alignment horizontal="center"/>
      <protection locked="0"/>
    </xf>
    <xf numFmtId="3" fontId="46" fillId="0" borderId="27" xfId="0" applyNumberFormat="1" applyFont="1" applyBorder="1" applyAlignment="1" applyProtection="1">
      <alignment horizontal="right"/>
      <protection locked="0"/>
    </xf>
    <xf numFmtId="3" fontId="46" fillId="0" borderId="28" xfId="0" applyNumberFormat="1" applyFont="1" applyBorder="1" applyAlignment="1" applyProtection="1">
      <alignment horizontal="right"/>
      <protection locked="0"/>
    </xf>
    <xf numFmtId="3" fontId="46" fillId="0" borderId="11" xfId="0" applyNumberFormat="1" applyFont="1" applyBorder="1" applyAlignment="1" applyProtection="1">
      <alignment horizontal="right"/>
      <protection locked="0"/>
    </xf>
    <xf numFmtId="0" fontId="53" fillId="0" borderId="25" xfId="0" applyFont="1" applyBorder="1" applyAlignment="1" applyProtection="1">
      <alignment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3" fontId="46" fillId="0" borderId="18" xfId="0" applyNumberFormat="1" applyFont="1" applyBorder="1" applyAlignment="1" applyProtection="1">
      <alignment horizontal="right" wrapText="1"/>
      <protection locked="0"/>
    </xf>
    <xf numFmtId="3" fontId="46" fillId="0" borderId="13" xfId="0" applyNumberFormat="1" applyFont="1" applyBorder="1" applyAlignment="1" applyProtection="1">
      <alignment horizontal="right" wrapText="1"/>
      <protection locked="0"/>
    </xf>
    <xf numFmtId="0" fontId="47" fillId="0" borderId="25" xfId="0" applyFont="1" applyBorder="1" applyAlignment="1" applyProtection="1">
      <alignment vertical="center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3" fontId="46" fillId="0" borderId="13" xfId="0" applyNumberFormat="1" applyFont="1" applyBorder="1" applyAlignment="1" applyProtection="1">
      <alignment wrapText="1"/>
      <protection locked="0"/>
    </xf>
    <xf numFmtId="3" fontId="46" fillId="0" borderId="13" xfId="0" applyNumberFormat="1" applyFont="1" applyBorder="1" applyAlignment="1">
      <alignment wrapText="1"/>
    </xf>
    <xf numFmtId="3" fontId="44" fillId="0" borderId="13" xfId="0" applyNumberFormat="1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.00390625" style="0" customWidth="1"/>
    <col min="2" max="2" width="44.125" style="0" customWidth="1"/>
    <col min="3" max="3" width="20.50390625" style="0" customWidth="1"/>
  </cols>
  <sheetData>
    <row r="1" spans="1:3" ht="15.75">
      <c r="A1" s="18" t="s">
        <v>0</v>
      </c>
      <c r="B1" s="3"/>
      <c r="C1" s="3"/>
    </row>
    <row r="2" spans="1:3" ht="15.75">
      <c r="A2" s="61"/>
      <c r="B2" s="25"/>
      <c r="C2" s="3"/>
    </row>
    <row r="3" spans="1:3" ht="15.75">
      <c r="A3" s="1"/>
      <c r="B3" s="3"/>
      <c r="C3" s="3"/>
    </row>
    <row r="4" spans="1:3" ht="15.75">
      <c r="A4" s="58" t="s">
        <v>1</v>
      </c>
      <c r="B4" s="58"/>
      <c r="C4" s="58"/>
    </row>
    <row r="5" spans="1:3" ht="15.75">
      <c r="A5" s="62" t="s">
        <v>87</v>
      </c>
      <c r="B5" s="62"/>
      <c r="C5" s="62"/>
    </row>
    <row r="6" spans="1:3" ht="16.5" thickBot="1">
      <c r="A6" s="4"/>
      <c r="B6" s="3"/>
      <c r="C6" s="8" t="s">
        <v>57</v>
      </c>
    </row>
    <row r="7" spans="1:3" ht="48" customHeight="1" thickBot="1">
      <c r="A7" s="7" t="s">
        <v>88</v>
      </c>
      <c r="B7" s="48" t="s">
        <v>2</v>
      </c>
      <c r="C7" s="48" t="s">
        <v>58</v>
      </c>
    </row>
    <row r="8" spans="1:3" ht="14.25" customHeight="1" thickBot="1">
      <c r="A8" s="10">
        <v>0</v>
      </c>
      <c r="B8" s="11">
        <v>1</v>
      </c>
      <c r="C8" s="11">
        <v>2</v>
      </c>
    </row>
    <row r="9" spans="1:3" ht="15.75">
      <c r="A9" s="36"/>
      <c r="B9" s="37" t="s">
        <v>3</v>
      </c>
      <c r="C9" s="9"/>
    </row>
    <row r="10" spans="1:3" ht="15.75">
      <c r="A10" s="38">
        <v>1</v>
      </c>
      <c r="B10" s="39" t="s">
        <v>4</v>
      </c>
      <c r="C10" s="63"/>
    </row>
    <row r="11" spans="1:3" ht="15.75">
      <c r="A11" s="38">
        <v>2</v>
      </c>
      <c r="B11" s="39" t="s">
        <v>5</v>
      </c>
      <c r="C11" s="63"/>
    </row>
    <row r="12" spans="1:3" ht="15.75">
      <c r="A12" s="38">
        <v>3</v>
      </c>
      <c r="B12" s="39" t="s">
        <v>37</v>
      </c>
      <c r="C12" s="63"/>
    </row>
    <row r="13" spans="1:3" ht="15.75">
      <c r="A13" s="38">
        <v>4</v>
      </c>
      <c r="B13" s="39" t="s">
        <v>6</v>
      </c>
      <c r="C13" s="63"/>
    </row>
    <row r="14" spans="1:3" ht="15.75">
      <c r="A14" s="38">
        <v>5</v>
      </c>
      <c r="B14" s="39" t="s">
        <v>7</v>
      </c>
      <c r="C14" s="63"/>
    </row>
    <row r="15" spans="1:3" ht="15.75">
      <c r="A15" s="38">
        <v>6</v>
      </c>
      <c r="B15" s="39" t="s">
        <v>8</v>
      </c>
      <c r="C15" s="63"/>
    </row>
    <row r="16" spans="1:3" ht="15.75">
      <c r="A16" s="38">
        <v>7</v>
      </c>
      <c r="B16" s="39" t="s">
        <v>76</v>
      </c>
      <c r="C16" s="63"/>
    </row>
    <row r="17" spans="1:3" ht="15.75">
      <c r="A17" s="38">
        <v>8</v>
      </c>
      <c r="B17" s="39" t="s">
        <v>9</v>
      </c>
      <c r="C17" s="63"/>
    </row>
    <row r="18" spans="1:3" ht="16.5" thickBot="1">
      <c r="A18" s="40">
        <v>9</v>
      </c>
      <c r="B18" s="41" t="s">
        <v>10</v>
      </c>
      <c r="C18" s="64"/>
    </row>
    <row r="19" spans="1:3" ht="17.25" customHeight="1" thickBot="1">
      <c r="A19" s="42"/>
      <c r="B19" s="43" t="s">
        <v>77</v>
      </c>
      <c r="C19" s="24">
        <f>SUM(C10:C18)</f>
        <v>0</v>
      </c>
    </row>
    <row r="20" spans="1:3" ht="15.75">
      <c r="A20" s="44"/>
      <c r="B20" s="37" t="s">
        <v>11</v>
      </c>
      <c r="C20" s="12"/>
    </row>
    <row r="21" spans="1:3" ht="15.75">
      <c r="A21" s="38">
        <v>1</v>
      </c>
      <c r="B21" s="39" t="s">
        <v>12</v>
      </c>
      <c r="C21" s="63"/>
    </row>
    <row r="22" spans="1:3" ht="15.75">
      <c r="A22" s="38">
        <v>2</v>
      </c>
      <c r="B22" s="39" t="s">
        <v>13</v>
      </c>
      <c r="C22" s="63"/>
    </row>
    <row r="23" spans="1:3" ht="15.75">
      <c r="A23" s="38">
        <v>3</v>
      </c>
      <c r="B23" s="39" t="s">
        <v>14</v>
      </c>
      <c r="C23" s="63"/>
    </row>
    <row r="24" spans="1:3" ht="15.75">
      <c r="A24" s="38">
        <v>4</v>
      </c>
      <c r="B24" s="39" t="s">
        <v>15</v>
      </c>
      <c r="C24" s="63"/>
    </row>
    <row r="25" spans="1:3" ht="15.75">
      <c r="A25" s="38">
        <v>5</v>
      </c>
      <c r="B25" s="39" t="s">
        <v>16</v>
      </c>
      <c r="C25" s="63"/>
    </row>
    <row r="26" spans="1:3" ht="15.75">
      <c r="A26" s="38">
        <v>6</v>
      </c>
      <c r="B26" s="39" t="s">
        <v>17</v>
      </c>
      <c r="C26" s="63"/>
    </row>
    <row r="27" spans="1:3" ht="15.75">
      <c r="A27" s="38">
        <v>7</v>
      </c>
      <c r="B27" s="39" t="s">
        <v>18</v>
      </c>
      <c r="C27" s="63"/>
    </row>
    <row r="28" spans="1:3" ht="15.75">
      <c r="A28" s="38">
        <v>8</v>
      </c>
      <c r="B28" s="39" t="s">
        <v>19</v>
      </c>
      <c r="C28" s="63"/>
    </row>
    <row r="29" spans="1:3" ht="15.75">
      <c r="A29" s="38">
        <v>9</v>
      </c>
      <c r="B29" s="39" t="s">
        <v>20</v>
      </c>
      <c r="C29" s="63"/>
    </row>
    <row r="30" spans="1:3" ht="15.75">
      <c r="A30" s="38">
        <v>10</v>
      </c>
      <c r="B30" s="39" t="s">
        <v>21</v>
      </c>
      <c r="C30" s="63"/>
    </row>
    <row r="31" spans="1:3" ht="15.75">
      <c r="A31" s="38">
        <v>11</v>
      </c>
      <c r="B31" s="39" t="s">
        <v>22</v>
      </c>
      <c r="C31" s="63"/>
    </row>
    <row r="32" spans="1:3" ht="15.75">
      <c r="A32" s="38">
        <v>12</v>
      </c>
      <c r="B32" s="39" t="s">
        <v>23</v>
      </c>
      <c r="C32" s="63"/>
    </row>
    <row r="33" spans="1:3" ht="15.75">
      <c r="A33" s="38">
        <v>13</v>
      </c>
      <c r="B33" s="39" t="s">
        <v>24</v>
      </c>
      <c r="C33" s="63"/>
    </row>
    <row r="34" spans="1:3" ht="16.5" thickBot="1">
      <c r="A34" s="40">
        <v>14</v>
      </c>
      <c r="B34" s="41" t="s">
        <v>25</v>
      </c>
      <c r="C34" s="64"/>
    </row>
    <row r="35" spans="1:3" ht="16.5" thickBot="1">
      <c r="A35" s="42"/>
      <c r="B35" s="43" t="s">
        <v>73</v>
      </c>
      <c r="C35" s="15">
        <f>SUM(C21:C34)</f>
        <v>0</v>
      </c>
    </row>
    <row r="36" spans="1:3" ht="15.75">
      <c r="A36" s="44">
        <v>15</v>
      </c>
      <c r="B36" s="45" t="s">
        <v>26</v>
      </c>
      <c r="C36" s="65"/>
    </row>
    <row r="37" spans="1:3" ht="15.75">
      <c r="A37" s="38">
        <v>16</v>
      </c>
      <c r="B37" s="39" t="s">
        <v>90</v>
      </c>
      <c r="C37" s="63"/>
    </row>
    <row r="38" spans="1:3" ht="15.75">
      <c r="A38" s="38">
        <v>17</v>
      </c>
      <c r="B38" s="39" t="s">
        <v>27</v>
      </c>
      <c r="C38" s="63"/>
    </row>
    <row r="39" spans="1:3" ht="15.75">
      <c r="A39" s="38">
        <v>18</v>
      </c>
      <c r="B39" s="39" t="s">
        <v>28</v>
      </c>
      <c r="C39" s="63"/>
    </row>
    <row r="40" spans="1:3" ht="16.5" thickBot="1">
      <c r="A40" s="40">
        <v>19</v>
      </c>
      <c r="B40" s="41" t="s">
        <v>89</v>
      </c>
      <c r="C40" s="64"/>
    </row>
    <row r="41" spans="1:3" ht="16.5" thickBot="1">
      <c r="A41" s="42"/>
      <c r="B41" s="43" t="s">
        <v>29</v>
      </c>
      <c r="C41" s="15">
        <f>SUM(C36:C40)</f>
        <v>0</v>
      </c>
    </row>
    <row r="42" spans="1:3" ht="15.75">
      <c r="A42" s="44">
        <v>20</v>
      </c>
      <c r="B42" s="45" t="s">
        <v>30</v>
      </c>
      <c r="C42" s="65"/>
    </row>
    <row r="43" spans="1:3" ht="15.75">
      <c r="A43" s="38">
        <v>21</v>
      </c>
      <c r="B43" s="39" t="s">
        <v>31</v>
      </c>
      <c r="C43" s="63"/>
    </row>
    <row r="44" spans="1:3" ht="15.75">
      <c r="A44" s="38">
        <v>22</v>
      </c>
      <c r="B44" s="39" t="s">
        <v>79</v>
      </c>
      <c r="C44" s="63"/>
    </row>
    <row r="45" spans="1:3" ht="15.75">
      <c r="A45" s="38">
        <v>23</v>
      </c>
      <c r="B45" s="39" t="s">
        <v>32</v>
      </c>
      <c r="C45" s="63"/>
    </row>
    <row r="46" spans="1:3" ht="15.75">
      <c r="A46" s="38">
        <v>24</v>
      </c>
      <c r="B46" s="39" t="s">
        <v>33</v>
      </c>
      <c r="C46" s="63"/>
    </row>
    <row r="47" spans="1:3" ht="16.5" thickBot="1">
      <c r="A47" s="40">
        <v>25</v>
      </c>
      <c r="B47" s="41" t="s">
        <v>34</v>
      </c>
      <c r="C47" s="64"/>
    </row>
    <row r="48" spans="1:3" ht="16.5" thickBot="1">
      <c r="A48" s="46"/>
      <c r="B48" s="43" t="s">
        <v>78</v>
      </c>
      <c r="C48" s="15">
        <f>SUM(C42:C47,C41,C35)</f>
        <v>0</v>
      </c>
    </row>
    <row r="49" spans="1:3" ht="16.5" thickBot="1">
      <c r="A49" s="46"/>
      <c r="B49" s="47" t="s">
        <v>75</v>
      </c>
      <c r="C49" s="15">
        <f>IF(C19&gt;C48,C19-C48,0)</f>
        <v>0</v>
      </c>
    </row>
    <row r="50" spans="1:3" ht="16.5" thickBot="1">
      <c r="A50" s="46"/>
      <c r="B50" s="47" t="s">
        <v>74</v>
      </c>
      <c r="C50" s="15">
        <f>IF(C19&lt;C48,C48-C19,0)</f>
        <v>0</v>
      </c>
    </row>
    <row r="51" spans="1:3" ht="15.75">
      <c r="A51" s="2"/>
      <c r="B51" s="17"/>
      <c r="C51" s="3"/>
    </row>
    <row r="52" spans="1:3" ht="15.75">
      <c r="A52" s="14" t="s">
        <v>35</v>
      </c>
      <c r="B52" s="16"/>
      <c r="C52" s="5"/>
    </row>
    <row r="53" spans="1:3" ht="15.75">
      <c r="A53" s="14" t="s">
        <v>91</v>
      </c>
      <c r="B53" s="16"/>
      <c r="C53" s="5"/>
    </row>
    <row r="54" spans="1:3" ht="15.75">
      <c r="A54" s="16"/>
      <c r="B54" s="13" t="s">
        <v>36</v>
      </c>
      <c r="C54" s="3"/>
    </row>
    <row r="55" spans="1:3" ht="15.75">
      <c r="A55" s="3"/>
      <c r="B55" s="3"/>
      <c r="C55" s="3"/>
    </row>
  </sheetData>
  <sheetProtection password="DC9D" sheet="1"/>
  <mergeCells count="2">
    <mergeCell ref="A4:C4"/>
    <mergeCell ref="A5:C5"/>
  </mergeCells>
  <printOptions/>
  <pageMargins left="0.7" right="0.7" top="0.43" bottom="0.56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0.00390625" style="16" customWidth="1"/>
    <col min="2" max="12" width="13.625" style="16" customWidth="1"/>
    <col min="13" max="16384" width="9.00390625" style="16" customWidth="1"/>
  </cols>
  <sheetData>
    <row r="1" ht="15">
      <c r="A1" s="6" t="s">
        <v>92</v>
      </c>
    </row>
    <row r="2" spans="1:2" ht="15.75" thickBot="1">
      <c r="A2" s="66"/>
      <c r="B2" s="52"/>
    </row>
    <row r="3" ht="15">
      <c r="A3" s="6"/>
    </row>
    <row r="4" spans="1:10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</row>
    <row r="5" spans="1:12" ht="15.75" thickBot="1">
      <c r="A5" s="19"/>
      <c r="B5" s="19"/>
      <c r="C5" s="20"/>
      <c r="D5" s="20"/>
      <c r="E5" s="21"/>
      <c r="F5" s="21"/>
      <c r="G5" s="21"/>
      <c r="H5" s="21"/>
      <c r="I5" s="21"/>
      <c r="K5" s="21"/>
      <c r="L5" s="21" t="s">
        <v>39</v>
      </c>
    </row>
    <row r="6" spans="1:12" ht="48.75" thickBot="1">
      <c r="A6" s="26" t="s">
        <v>40</v>
      </c>
      <c r="B6" s="67" t="s">
        <v>59</v>
      </c>
      <c r="C6" s="27" t="s">
        <v>41</v>
      </c>
      <c r="D6" s="27" t="s">
        <v>60</v>
      </c>
      <c r="E6" s="27" t="s">
        <v>61</v>
      </c>
      <c r="F6" s="27" t="s">
        <v>62</v>
      </c>
      <c r="G6" s="27" t="s">
        <v>63</v>
      </c>
      <c r="H6" s="27" t="s">
        <v>64</v>
      </c>
      <c r="I6" s="27" t="s">
        <v>65</v>
      </c>
      <c r="J6" s="27" t="s">
        <v>80</v>
      </c>
      <c r="K6" s="27" t="s">
        <v>81</v>
      </c>
      <c r="L6" s="27" t="s">
        <v>82</v>
      </c>
    </row>
    <row r="7" spans="1:12" ht="15.75" thickBot="1">
      <c r="A7" s="28">
        <v>0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54">
        <v>9</v>
      </c>
      <c r="K7" s="54">
        <v>9</v>
      </c>
      <c r="L7" s="29">
        <v>10</v>
      </c>
    </row>
    <row r="8" spans="1:13" ht="24.75" customHeight="1">
      <c r="A8" s="30" t="s">
        <v>42</v>
      </c>
      <c r="B8" s="68"/>
      <c r="C8" s="31">
        <f>SUM(D8:K8)</f>
        <v>0</v>
      </c>
      <c r="D8" s="68"/>
      <c r="E8" s="68"/>
      <c r="F8" s="68"/>
      <c r="G8" s="68"/>
      <c r="H8" s="68"/>
      <c r="I8" s="68"/>
      <c r="J8" s="68"/>
      <c r="K8" s="68"/>
      <c r="L8" s="68"/>
      <c r="M8" s="55">
        <f>IF(B8&gt;=C8,"","Ukupne obveze ne mogu biti manje od dospjelih obveza!")</f>
      </c>
    </row>
    <row r="9" spans="1:13" ht="24.75" customHeight="1">
      <c r="A9" s="22" t="s">
        <v>43</v>
      </c>
      <c r="B9" s="69"/>
      <c r="C9" s="31">
        <f aca="true" t="shared" si="0" ref="C9:C18">SUM(D9:K9)</f>
        <v>0</v>
      </c>
      <c r="D9" s="69"/>
      <c r="E9" s="69"/>
      <c r="F9" s="69"/>
      <c r="G9" s="69"/>
      <c r="H9" s="69"/>
      <c r="I9" s="69"/>
      <c r="J9" s="69"/>
      <c r="K9" s="69"/>
      <c r="L9" s="69"/>
      <c r="M9" s="55">
        <f aca="true" t="shared" si="1" ref="M9:M18">IF(B9&gt;=C9,"","Ukupne obveze ne mogu biti manje od dospjelih obveza!")</f>
      </c>
    </row>
    <row r="10" spans="1:13" ht="24.75" customHeight="1">
      <c r="A10" s="22" t="s">
        <v>44</v>
      </c>
      <c r="B10" s="69"/>
      <c r="C10" s="31">
        <f t="shared" si="0"/>
        <v>0</v>
      </c>
      <c r="D10" s="69"/>
      <c r="E10" s="69"/>
      <c r="F10" s="69"/>
      <c r="G10" s="69"/>
      <c r="H10" s="69"/>
      <c r="I10" s="69"/>
      <c r="J10" s="69"/>
      <c r="K10" s="69"/>
      <c r="L10" s="69"/>
      <c r="M10" s="55">
        <f t="shared" si="1"/>
      </c>
    </row>
    <row r="11" spans="1:13" ht="24.75" customHeight="1">
      <c r="A11" s="22" t="s">
        <v>45</v>
      </c>
      <c r="B11" s="69"/>
      <c r="C11" s="31">
        <f t="shared" si="0"/>
        <v>0</v>
      </c>
      <c r="D11" s="69"/>
      <c r="E11" s="69"/>
      <c r="F11" s="69"/>
      <c r="G11" s="69"/>
      <c r="H11" s="69"/>
      <c r="I11" s="69"/>
      <c r="J11" s="69"/>
      <c r="K11" s="69"/>
      <c r="L11" s="69"/>
      <c r="M11" s="55">
        <f t="shared" si="1"/>
      </c>
    </row>
    <row r="12" spans="1:13" ht="24.75" customHeight="1">
      <c r="A12" s="22" t="s">
        <v>46</v>
      </c>
      <c r="B12" s="69"/>
      <c r="C12" s="31">
        <f t="shared" si="0"/>
        <v>0</v>
      </c>
      <c r="D12" s="69"/>
      <c r="E12" s="69"/>
      <c r="F12" s="69"/>
      <c r="G12" s="69"/>
      <c r="H12" s="69"/>
      <c r="I12" s="69"/>
      <c r="J12" s="69"/>
      <c r="K12" s="69"/>
      <c r="L12" s="69"/>
      <c r="M12" s="55">
        <f t="shared" si="1"/>
      </c>
    </row>
    <row r="13" spans="1:13" ht="24.75" customHeight="1">
      <c r="A13" s="22" t="s">
        <v>47</v>
      </c>
      <c r="B13" s="69"/>
      <c r="C13" s="31">
        <f t="shared" si="0"/>
        <v>0</v>
      </c>
      <c r="D13" s="69"/>
      <c r="E13" s="69"/>
      <c r="F13" s="69"/>
      <c r="G13" s="69"/>
      <c r="H13" s="69"/>
      <c r="I13" s="69"/>
      <c r="J13" s="69"/>
      <c r="K13" s="69"/>
      <c r="L13" s="69"/>
      <c r="M13" s="55">
        <f t="shared" si="1"/>
      </c>
    </row>
    <row r="14" spans="1:13" ht="24.75" customHeight="1">
      <c r="A14" s="22" t="s">
        <v>93</v>
      </c>
      <c r="B14" s="69"/>
      <c r="C14" s="31">
        <f t="shared" si="0"/>
        <v>0</v>
      </c>
      <c r="D14" s="69"/>
      <c r="E14" s="69"/>
      <c r="F14" s="69"/>
      <c r="G14" s="69"/>
      <c r="H14" s="69"/>
      <c r="I14" s="69"/>
      <c r="J14" s="69"/>
      <c r="K14" s="69"/>
      <c r="L14" s="69"/>
      <c r="M14" s="55">
        <f t="shared" si="1"/>
      </c>
    </row>
    <row r="15" spans="1:13" ht="24.75" customHeight="1">
      <c r="A15" s="22" t="s">
        <v>48</v>
      </c>
      <c r="B15" s="69"/>
      <c r="C15" s="31">
        <f t="shared" si="0"/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55">
        <f t="shared" si="1"/>
      </c>
    </row>
    <row r="16" spans="1:13" ht="24.75" customHeight="1">
      <c r="A16" s="22" t="s">
        <v>49</v>
      </c>
      <c r="B16" s="69"/>
      <c r="C16" s="31">
        <f t="shared" si="0"/>
        <v>0</v>
      </c>
      <c r="D16" s="69"/>
      <c r="E16" s="69"/>
      <c r="F16" s="69"/>
      <c r="G16" s="69"/>
      <c r="H16" s="69"/>
      <c r="I16" s="69"/>
      <c r="J16" s="69"/>
      <c r="K16" s="69"/>
      <c r="L16" s="69"/>
      <c r="M16" s="55">
        <f t="shared" si="1"/>
      </c>
    </row>
    <row r="17" spans="1:13" ht="24.75" customHeight="1">
      <c r="A17" s="22" t="s">
        <v>50</v>
      </c>
      <c r="B17" s="69"/>
      <c r="C17" s="31">
        <f t="shared" si="0"/>
        <v>0</v>
      </c>
      <c r="D17" s="69"/>
      <c r="E17" s="69"/>
      <c r="F17" s="69"/>
      <c r="G17" s="69"/>
      <c r="H17" s="69"/>
      <c r="I17" s="69"/>
      <c r="J17" s="69"/>
      <c r="K17" s="69"/>
      <c r="L17" s="69"/>
      <c r="M17" s="55">
        <f t="shared" si="1"/>
      </c>
    </row>
    <row r="18" spans="1:13" ht="24.75" customHeight="1" thickBot="1">
      <c r="A18" s="22" t="s">
        <v>51</v>
      </c>
      <c r="B18" s="69"/>
      <c r="C18" s="31">
        <f t="shared" si="0"/>
        <v>0</v>
      </c>
      <c r="D18" s="69"/>
      <c r="E18" s="69"/>
      <c r="F18" s="69"/>
      <c r="G18" s="69"/>
      <c r="H18" s="69"/>
      <c r="I18" s="69"/>
      <c r="J18" s="69"/>
      <c r="K18" s="69"/>
      <c r="L18" s="69"/>
      <c r="M18" s="55">
        <f t="shared" si="1"/>
      </c>
    </row>
    <row r="19" spans="1:12" ht="24.75" customHeight="1" thickBot="1">
      <c r="A19" s="32" t="s">
        <v>56</v>
      </c>
      <c r="B19" s="33">
        <f aca="true" t="shared" si="2" ref="B19:K19">SUM(B8:B18)</f>
        <v>0</v>
      </c>
      <c r="C19" s="33">
        <f t="shared" si="2"/>
        <v>0</v>
      </c>
      <c r="D19" s="33">
        <f t="shared" si="2"/>
        <v>0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  <c r="I19" s="33">
        <f t="shared" si="2"/>
        <v>0</v>
      </c>
      <c r="J19" s="33">
        <f t="shared" si="2"/>
        <v>0</v>
      </c>
      <c r="K19" s="33">
        <f t="shared" si="2"/>
        <v>0</v>
      </c>
      <c r="L19" s="33">
        <f>MAX(L8:L18)</f>
        <v>0</v>
      </c>
    </row>
    <row r="20" ht="15">
      <c r="A20" s="18"/>
    </row>
    <row r="21" ht="15">
      <c r="A21" s="18" t="s">
        <v>94</v>
      </c>
    </row>
    <row r="23" spans="1:5" ht="15">
      <c r="A23" s="18" t="s">
        <v>95</v>
      </c>
      <c r="B23" s="53"/>
      <c r="C23" s="53"/>
      <c r="D23" s="53"/>
      <c r="E23" s="53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68" r:id="rId1"/>
  <ignoredErrors>
    <ignoredError sqref="B19:L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6.75390625" style="16" customWidth="1"/>
    <col min="2" max="11" width="10.625" style="16" customWidth="1"/>
    <col min="12" max="12" width="14.00390625" style="16" bestFit="1" customWidth="1"/>
    <col min="13" max="16384" width="9.00390625" style="16" customWidth="1"/>
  </cols>
  <sheetData>
    <row r="1" ht="15.75">
      <c r="A1" s="56" t="s">
        <v>0</v>
      </c>
    </row>
    <row r="2" spans="1:2" ht="15.75" thickBot="1">
      <c r="A2" s="70"/>
      <c r="B2" s="52"/>
    </row>
    <row r="3" spans="1:12" ht="15">
      <c r="A3" s="60" t="s">
        <v>52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5">
      <c r="A5" s="23"/>
      <c r="B5" s="23"/>
      <c r="C5" s="23"/>
      <c r="D5" s="23"/>
      <c r="E5" s="23"/>
      <c r="F5" s="23"/>
      <c r="G5" s="23"/>
      <c r="H5" s="21"/>
      <c r="L5" s="21" t="s">
        <v>39</v>
      </c>
    </row>
    <row r="6" spans="1:12" ht="48">
      <c r="A6" s="49" t="s">
        <v>40</v>
      </c>
      <c r="B6" s="71" t="s">
        <v>66</v>
      </c>
      <c r="C6" s="49" t="s">
        <v>53</v>
      </c>
      <c r="D6" s="49" t="s">
        <v>67</v>
      </c>
      <c r="E6" s="49" t="s">
        <v>68</v>
      </c>
      <c r="F6" s="49" t="s">
        <v>69</v>
      </c>
      <c r="G6" s="49" t="s">
        <v>70</v>
      </c>
      <c r="H6" s="49" t="s">
        <v>71</v>
      </c>
      <c r="I6" s="49" t="s">
        <v>83</v>
      </c>
      <c r="J6" s="49" t="s">
        <v>84</v>
      </c>
      <c r="K6" s="49" t="s">
        <v>85</v>
      </c>
      <c r="L6" s="49" t="s">
        <v>86</v>
      </c>
    </row>
    <row r="7" spans="1:12" ht="15">
      <c r="A7" s="50">
        <v>0</v>
      </c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</row>
    <row r="8" spans="1:13" ht="27.75" customHeight="1">
      <c r="A8" s="35" t="s">
        <v>96</v>
      </c>
      <c r="B8" s="72"/>
      <c r="C8" s="73">
        <f>SUM(D8:K8)</f>
        <v>0</v>
      </c>
      <c r="D8" s="72"/>
      <c r="E8" s="72"/>
      <c r="F8" s="72"/>
      <c r="G8" s="72"/>
      <c r="H8" s="72"/>
      <c r="I8" s="72"/>
      <c r="J8" s="72"/>
      <c r="K8" s="72"/>
      <c r="L8" s="72"/>
      <c r="M8" s="55">
        <f>IF(B8&gt;=C8,"","Ukupna potraživanja ne mogu biti manja od dospjelih potraživanja!")</f>
      </c>
    </row>
    <row r="9" spans="1:13" ht="27.75" customHeight="1">
      <c r="A9" s="35" t="s">
        <v>72</v>
      </c>
      <c r="B9" s="72"/>
      <c r="C9" s="73">
        <f>SUM(D9:K9)</f>
        <v>0</v>
      </c>
      <c r="D9" s="72"/>
      <c r="E9" s="72"/>
      <c r="F9" s="72"/>
      <c r="G9" s="72"/>
      <c r="H9" s="72"/>
      <c r="I9" s="72"/>
      <c r="J9" s="72"/>
      <c r="K9" s="72"/>
      <c r="L9" s="72"/>
      <c r="M9" s="55">
        <f>IF(B9&gt;=C9,"","Ukupna potraživanja ne mogu biti manja od dospjelih potraživanja!")</f>
      </c>
    </row>
    <row r="10" spans="1:13" ht="27.75" customHeight="1">
      <c r="A10" s="35" t="s">
        <v>97</v>
      </c>
      <c r="B10" s="72"/>
      <c r="C10" s="73">
        <f>SUM(D10:K10)</f>
        <v>0</v>
      </c>
      <c r="D10" s="72"/>
      <c r="E10" s="72"/>
      <c r="F10" s="72"/>
      <c r="G10" s="72"/>
      <c r="H10" s="72"/>
      <c r="I10" s="72"/>
      <c r="J10" s="72"/>
      <c r="K10" s="72"/>
      <c r="L10" s="72"/>
      <c r="M10" s="55">
        <f>IF(B10&gt;=C10,"","Ukupna potraživanja ne mogu biti manja od dospjelih potraživanja!")</f>
      </c>
    </row>
    <row r="11" spans="1:13" ht="27.75" customHeight="1">
      <c r="A11" s="35" t="s">
        <v>54</v>
      </c>
      <c r="B11" s="72"/>
      <c r="C11" s="73">
        <f>SUM(D11:K11)</f>
        <v>0</v>
      </c>
      <c r="D11" s="72"/>
      <c r="E11" s="72"/>
      <c r="F11" s="72"/>
      <c r="G11" s="72"/>
      <c r="H11" s="72"/>
      <c r="I11" s="72"/>
      <c r="J11" s="72"/>
      <c r="K11" s="72"/>
      <c r="L11" s="72"/>
      <c r="M11" s="55">
        <f>IF(B11&gt;=C11,"","Ukupna potraživanja ne mogu biti manja od dospjelih potraživanja!")</f>
      </c>
    </row>
    <row r="12" spans="1:13" ht="27.75" customHeight="1">
      <c r="A12" s="35" t="s">
        <v>55</v>
      </c>
      <c r="B12" s="72"/>
      <c r="C12" s="73">
        <f>SUM(D12:K12)</f>
        <v>0</v>
      </c>
      <c r="D12" s="72"/>
      <c r="E12" s="72"/>
      <c r="F12" s="72"/>
      <c r="G12" s="72"/>
      <c r="H12" s="72"/>
      <c r="I12" s="72"/>
      <c r="J12" s="72"/>
      <c r="K12" s="72"/>
      <c r="L12" s="72"/>
      <c r="M12" s="55">
        <f>IF(B12&gt;=C12,"","Ukupna potraživanja ne mogu biti manja od dospjelih potraživanja!")</f>
      </c>
    </row>
    <row r="13" spans="1:12" ht="27.75" customHeight="1">
      <c r="A13" s="51" t="s">
        <v>56</v>
      </c>
      <c r="B13" s="74">
        <f>SUM(B8:B12)</f>
        <v>0</v>
      </c>
      <c r="C13" s="74">
        <f aca="true" t="shared" si="0" ref="C13:H13">SUM(C8:C12)</f>
        <v>0</v>
      </c>
      <c r="D13" s="74">
        <f t="shared" si="0"/>
        <v>0</v>
      </c>
      <c r="E13" s="74">
        <f t="shared" si="0"/>
        <v>0</v>
      </c>
      <c r="F13" s="74">
        <f t="shared" si="0"/>
        <v>0</v>
      </c>
      <c r="G13" s="74">
        <f t="shared" si="0"/>
        <v>0</v>
      </c>
      <c r="H13" s="74">
        <f t="shared" si="0"/>
        <v>0</v>
      </c>
      <c r="I13" s="74">
        <f>SUM(I8:I12)</f>
        <v>0</v>
      </c>
      <c r="J13" s="74">
        <f>SUM(J8:J12)</f>
        <v>0</v>
      </c>
      <c r="K13" s="74">
        <f>SUM(K8:K12)</f>
        <v>0</v>
      </c>
      <c r="L13" s="74">
        <f>MAX(L8:L12)</f>
        <v>0</v>
      </c>
    </row>
    <row r="15" ht="15">
      <c r="A15" s="18" t="s">
        <v>98</v>
      </c>
    </row>
    <row r="16" ht="15.75">
      <c r="A16"/>
    </row>
    <row r="17" ht="15">
      <c r="A17" s="34" t="s">
        <v>99</v>
      </c>
    </row>
    <row r="18" ht="15.75">
      <c r="A18"/>
    </row>
    <row r="19" ht="15">
      <c r="A19" s="57" t="s">
        <v>95</v>
      </c>
    </row>
  </sheetData>
  <sheetProtection password="DC9D" sheet="1"/>
  <mergeCells count="1">
    <mergeCell ref="A3:L3"/>
  </mergeCells>
  <printOptions/>
  <pageMargins left="0.4330708661417323" right="0.3937007874015748" top="0.7480314960629921" bottom="0.7480314960629921" header="0.31496062992125984" footer="0.31496062992125984"/>
  <pageSetup fitToHeight="1" fitToWidth="1" horizontalDpi="600" verticalDpi="600" orientation="landscape" paperSize="9" scale="73" r:id="rId1"/>
  <ignoredErrors>
    <ignoredError sqref="B13:L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Lajtman Marko</cp:lastModifiedBy>
  <cp:lastPrinted>2020-04-23T09:25:57Z</cp:lastPrinted>
  <dcterms:created xsi:type="dcterms:W3CDTF">2012-09-07T06:35:17Z</dcterms:created>
  <dcterms:modified xsi:type="dcterms:W3CDTF">2020-04-23T10:10:31Z</dcterms:modified>
  <cp:category/>
  <cp:version/>
  <cp:contentType/>
  <cp:contentStatus/>
</cp:coreProperties>
</file>