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4875" windowHeight="8192" activeTab="0"/>
  </bookViews>
  <sheets>
    <sheet name="izdaci" sheetId="1" r:id="rId1"/>
    <sheet name="obveze" sheetId="2" r:id="rId2"/>
    <sheet name="potraživanja" sheetId="3" r:id="rId3"/>
    <sheet name="zap.,imovina, PSL,dežurstva" sheetId="4" r:id="rId4"/>
  </sheets>
  <definedNames>
    <definedName name="_xlnm.Print_Area" localSheetId="3">'zap.,imovina, PSL,dežurstva'!$A$1:$D$41</definedName>
  </definedNames>
  <calcPr fullCalcOnLoad="1"/>
</workbook>
</file>

<file path=xl/sharedStrings.xml><?xml version="1.0" encoding="utf-8"?>
<sst xmlns="http://schemas.openxmlformats.org/spreadsheetml/2006/main" count="151" uniqueCount="140">
  <si>
    <t xml:space="preserve">   </t>
  </si>
  <si>
    <t>POKAZATELJI FINANCIJSKOG POSLOVANJA</t>
  </si>
  <si>
    <t>P O K A Z A T E L J I</t>
  </si>
  <si>
    <t>- proračuni bolnica</t>
  </si>
  <si>
    <t>- dopunsko zdravstveno osiguranje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</si>
  <si>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</si>
  <si>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</si>
  <si>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</si>
  <si>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</si>
  <si>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</si>
  <si>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</si>
  <si>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</si>
  <si>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</si>
  <si>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</si>
  <si>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</si>
  <si>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</si>
  <si>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</si>
  <si>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</si>
  <si>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</si>
  <si>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</si>
  <si>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</si>
  <si>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</si>
  <si>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</si>
  <si>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</si>
  <si>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</si>
  <si>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</si>
  <si>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</si>
  <si>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</si>
  <si>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</si>
  <si>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</si>
  <si>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</si>
  <si>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r>
      <t xml:space="preserve">2)  </t>
    </r>
    <r>
      <rPr>
        <sz val="9"/>
        <color indexed="8"/>
        <rFont val="Arial"/>
        <family val="2"/>
      </rPr>
      <t>Otpremnine, pomoći, jubilarne nagrade i dr.</t>
    </r>
  </si>
  <si>
    <t xml:space="preserve">             Molimo specifikaciju ostalih i izvanrednih prihoda, kao i izdataka</t>
  </si>
  <si>
    <r>
      <t xml:space="preserve">1)  </t>
    </r>
    <r>
      <rPr>
        <sz val="9"/>
        <color indexed="8"/>
        <rFont val="Arial"/>
        <family val="2"/>
      </rPr>
      <t>stavka prihod od usluga izvan ugovorenog limita sadržava prihode za posebno skupe lijekove,</t>
    </r>
  </si>
  <si>
    <t xml:space="preserve">   transplantacije, eksplantacije, intervencijsku kardiologiju, intervencijsku neurologiju, transfuzijsku medicinu, </t>
  </si>
  <si>
    <t>OBVEZE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</si>
  <si>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</si>
  <si>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</si>
  <si>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</si>
  <si>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</si>
  <si>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</si>
  <si>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</si>
  <si>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</si>
  <si>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</si>
  <si>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</si>
  <si>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</si>
  <si>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</si>
  <si>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</si>
  <si>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</si>
  <si>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t>POTRAŽIVANJA</t>
  </si>
  <si>
    <t>Ukupno dospjela potraživanja</t>
  </si>
  <si>
    <t>Potraživanja od HZZO-a temeljem ugovora za usluge pružene izvan ugovorenog limita*</t>
  </si>
  <si>
    <t xml:space="preserve">Potraživanja od dopunskog zdravstvenog osiguranja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</si>
  <si>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</si>
  <si>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</si>
  <si>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</si>
  <si>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</si>
  <si>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r>
      <t xml:space="preserve"> </t>
    </r>
    <r>
      <rPr>
        <b/>
        <sz val="11"/>
        <color indexed="8"/>
        <rFont val="Arial"/>
        <family val="2"/>
      </rPr>
      <t>ZDRAVSTVENA USTANOVA</t>
    </r>
  </si>
  <si>
    <t>Ukupno:</t>
  </si>
  <si>
    <t>UDIO U BRUTO PLAĆI %</t>
  </si>
  <si>
    <t>Izdaci za dežurstva</t>
  </si>
  <si>
    <t>Izdaci za pripravnost</t>
  </si>
  <si>
    <t>IZDACI ZA POSEBNO SKUPE LIJEKOVE</t>
  </si>
  <si>
    <t>Posebno skupi lijekovi</t>
  </si>
  <si>
    <t>Transplantacije u bolnicama</t>
  </si>
  <si>
    <t>Potraživanja na dan ___________</t>
  </si>
  <si>
    <t>Ukupne obveze na dan __________</t>
  </si>
  <si>
    <t>I.  PRIHODI - PRIMICI</t>
  </si>
  <si>
    <t xml:space="preserve">Prihodi od HZZO </t>
  </si>
  <si>
    <t>II. RASHODI - IZDACI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</si>
  <si>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</rPr>
      <t>2)</t>
    </r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</si>
  <si>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</rPr>
      <t>3)</t>
    </r>
  </si>
  <si>
    <t>Ukupni rashodi za zaposlene (15- 19)</t>
  </si>
  <si>
    <t xml:space="preserve">ZDRAVSTVENA USTANOVA  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</si>
  <si>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</si>
  <si>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</si>
  <si>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</si>
  <si>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</si>
  <si>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</si>
  <si>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KRATKOROČNA IMOVINA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</si>
  <si>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</si>
  <si>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</si>
  <si>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</si>
  <si>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</si>
  <si>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</si>
  <si>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</si>
  <si>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</si>
  <si>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</si>
  <si>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</si>
  <si>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</si>
  <si>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</si>
  <si>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</si>
  <si>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</si>
  <si>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</si>
  <si>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</si>
  <si>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</si>
  <si>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</si>
  <si>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>Materijalni rashodi (1 - 14)</t>
  </si>
  <si>
    <t>Višak prihoda i primitaka</t>
  </si>
  <si>
    <t>Manjak prihoda i primitaka</t>
  </si>
  <si>
    <r>
      <t>- za usluge izvan ugovorenog limita</t>
    </r>
    <r>
      <rPr>
        <b/>
        <vertAlign val="superscript"/>
        <sz val="10"/>
        <color indexed="8"/>
        <rFont val="Arial"/>
        <family val="2"/>
      </rPr>
      <t>1)</t>
    </r>
  </si>
  <si>
    <t>Red. br.</t>
  </si>
  <si>
    <t>UKUPNI PRIHODI I PRIMICI (1 - 8)</t>
  </si>
  <si>
    <t>Prihodi od EU projekata</t>
  </si>
  <si>
    <t>UKUPNI RASHODI I IZDACI (1-25)</t>
  </si>
  <si>
    <t>Izdaci vezani za EU projekte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</si>
  <si>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</si>
  <si>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</si>
  <si>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</si>
  <si>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</si>
  <si>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</si>
  <si>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</si>
  <si>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</si>
  <si>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 xml:space="preserve">I TRANSPLANTACIJE </t>
  </si>
  <si>
    <t>IZDACI ZA DEŽURSTVA I PRIPRAVNOSTI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</si>
  <si>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</si>
  <si>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ZDRAVSTVENA USTANOVA</t>
  </si>
  <si>
    <t xml:space="preserve">   umjetne pužnice i zdravstvenu zaštitu hrvatskih državljana s prebivalištem u BiH i dr.</t>
  </si>
  <si>
    <r>
      <t xml:space="preserve">3)  </t>
    </r>
    <r>
      <rPr>
        <sz val="9"/>
        <color indexed="8"/>
        <rFont val="Arial"/>
        <family val="2"/>
      </rPr>
      <t xml:space="preserve">Službena putovanja, stručno usavršavanje zaposlenika, ostale naknade troškova  zaposlenicima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</si>
  <si>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</si>
  <si>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</si>
  <si>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</si>
  <si>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 xml:space="preserve">intervencijsku kardiologiju, zdrav. zaštitu hrvatskih državljana s prebivalištem u BiH i dr.   </t>
  </si>
  <si>
    <t>Potraživanja od HZZO-a - refundacije za bolovanja treba iskazati unutar stavke Ostala potraživanja.</t>
  </si>
  <si>
    <t>Dospjela potraživanja po ročnosti trebaju odgovarati stupcu 2 (ukupno dospjela potraživanja).</t>
  </si>
  <si>
    <t>Potraživanja od HZZO-a na osnovi pružanja zdravstvene zaštite</t>
  </si>
  <si>
    <t xml:space="preserve">Potraživanja na osnovi ozljeda na radu i profesionalne bolesti </t>
  </si>
  <si>
    <t>- ugovor za primarnu zdravstvenu zaštitu</t>
  </si>
  <si>
    <t>Izdaci za usluge drugih zdravstvenih ustanova</t>
  </si>
  <si>
    <t>- na osnovi ozljeda na radu i prof. bolesti</t>
  </si>
  <si>
    <t>Prihodi od pruženih usluga drugim zdravstvenim ustanovama</t>
  </si>
  <si>
    <t>EUR</t>
  </si>
  <si>
    <t>I.- ____. 2023.</t>
  </si>
  <si>
    <t>U RAZDOBLJU SIJEČANJ - ___________ 2023./2024. GODINE</t>
  </si>
  <si>
    <t>I. - ____ . 2023.</t>
  </si>
  <si>
    <t>I.- ____ . 2024.</t>
  </si>
  <si>
    <t>I.- ____. 2024.</t>
  </si>
  <si>
    <r>
      <t>1. Stanje žiro-računa na dan ____________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2024.</t>
    </r>
  </si>
  <si>
    <t>2. Zalihe na dan ___________  2024.</t>
  </si>
  <si>
    <t>I.- ______. 2024.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</si>
</sst>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0" fontId="53" fillId="0" borderId="0" xfId="0" applyFont="1" applyBorder="1" applyAlignment="1">
      <alignment/>
    </xf>
    <xf numFmtId="0" fontId="0" fillId="0" borderId="15" xfId="0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9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49" fontId="52" fillId="0" borderId="17" xfId="0" applyNumberFormat="1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3" fontId="51" fillId="0" borderId="0" xfId="0" applyNumberFormat="1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left" vertical="center" wrapText="1"/>
    </xf>
    <xf numFmtId="3" fontId="50" fillId="0" borderId="0" xfId="0" applyNumberFormat="1" applyFont="1" applyBorder="1" applyAlignment="1">
      <alignment horizontal="right" vertical="center" wrapText="1"/>
    </xf>
    <xf numFmtId="0" fontId="53" fillId="0" borderId="20" xfId="0" applyFont="1" applyBorder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49" fontId="5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6" fillId="0" borderId="15" xfId="0" applyFont="1" applyBorder="1" applyAlignment="1" applyProtection="1">
      <alignment vertical="center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 applyProtection="1">
      <alignment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50" fillId="0" borderId="2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0" fillId="0" borderId="15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3" fontId="51" fillId="0" borderId="10" xfId="0" applyNumberFormat="1" applyFont="1" applyBorder="1" applyAlignment="1" applyProtection="1">
      <alignment vertical="center" wrapText="1"/>
      <protection locked="0"/>
    </xf>
    <xf numFmtId="10" fontId="51" fillId="0" borderId="10" xfId="0" applyNumberFormat="1" applyFont="1" applyBorder="1" applyAlignment="1" applyProtection="1">
      <alignment vertical="center" wrapText="1"/>
      <protection locked="0"/>
    </xf>
    <xf numFmtId="10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 horizontal="right"/>
    </xf>
    <xf numFmtId="49" fontId="51" fillId="0" borderId="0" xfId="0" applyNumberFormat="1" applyFont="1" applyBorder="1" applyAlignment="1">
      <alignment horizontal="right"/>
    </xf>
    <xf numFmtId="0" fontId="51" fillId="0" borderId="0" xfId="0" applyFont="1" applyAlignment="1">
      <alignment horizontal="right" vertical="center"/>
    </xf>
    <xf numFmtId="4" fontId="52" fillId="0" borderId="10" xfId="0" applyNumberFormat="1" applyFont="1" applyBorder="1" applyAlignment="1">
      <alignment vertical="center" wrapText="1"/>
    </xf>
    <xf numFmtId="4" fontId="52" fillId="0" borderId="10" xfId="0" applyNumberFormat="1" applyFont="1" applyBorder="1" applyAlignment="1" applyProtection="1">
      <alignment vertical="center" wrapText="1"/>
      <protection locked="0"/>
    </xf>
    <xf numFmtId="4" fontId="52" fillId="0" borderId="13" xfId="0" applyNumberFormat="1" applyFont="1" applyBorder="1" applyAlignment="1" applyProtection="1">
      <alignment vertical="center" wrapText="1"/>
      <protection locked="0"/>
    </xf>
    <xf numFmtId="4" fontId="52" fillId="0" borderId="14" xfId="0" applyNumberFormat="1" applyFont="1" applyBorder="1" applyAlignment="1">
      <alignment vertical="center" wrapText="1"/>
    </xf>
    <xf numFmtId="4" fontId="52" fillId="0" borderId="11" xfId="0" applyNumberFormat="1" applyFont="1" applyBorder="1" applyAlignment="1">
      <alignment vertical="center" wrapText="1"/>
    </xf>
    <xf numFmtId="4" fontId="52" fillId="0" borderId="16" xfId="0" applyNumberFormat="1" applyFont="1" applyBorder="1" applyAlignment="1">
      <alignment vertical="center" wrapText="1"/>
    </xf>
    <xf numFmtId="4" fontId="52" fillId="0" borderId="11" xfId="0" applyNumberFormat="1" applyFont="1" applyBorder="1" applyAlignment="1" applyProtection="1">
      <alignment vertical="center" wrapText="1"/>
      <protection locked="0"/>
    </xf>
    <xf numFmtId="4" fontId="47" fillId="0" borderId="14" xfId="0" applyNumberFormat="1" applyFont="1" applyBorder="1" applyAlignment="1">
      <alignment vertical="center" wrapText="1"/>
    </xf>
    <xf numFmtId="4" fontId="47" fillId="0" borderId="16" xfId="0" applyNumberFormat="1" applyFont="1" applyBorder="1" applyAlignment="1">
      <alignment vertical="center" wrapText="1"/>
    </xf>
    <xf numFmtId="4" fontId="47" fillId="0" borderId="11" xfId="0" applyNumberFormat="1" applyFont="1" applyBorder="1" applyAlignment="1" applyProtection="1">
      <alignment vertical="center" wrapText="1"/>
      <protection locked="0"/>
    </xf>
    <xf numFmtId="4" fontId="47" fillId="0" borderId="10" xfId="0" applyNumberFormat="1" applyFont="1" applyBorder="1" applyAlignment="1" applyProtection="1">
      <alignment vertical="center" wrapText="1"/>
      <protection locked="0"/>
    </xf>
    <xf numFmtId="4" fontId="47" fillId="0" borderId="13" xfId="0" applyNumberFormat="1" applyFont="1" applyBorder="1" applyAlignment="1" applyProtection="1">
      <alignment vertical="center" wrapText="1"/>
      <protection locked="0"/>
    </xf>
    <xf numFmtId="4" fontId="46" fillId="0" borderId="14" xfId="0" applyNumberFormat="1" applyFont="1" applyBorder="1" applyAlignment="1">
      <alignment horizontal="right"/>
    </xf>
    <xf numFmtId="4" fontId="47" fillId="0" borderId="11" xfId="0" applyNumberFormat="1" applyFont="1" applyBorder="1" applyAlignment="1" applyProtection="1">
      <alignment horizontal="right" wrapText="1"/>
      <protection locked="0"/>
    </xf>
    <xf numFmtId="4" fontId="47" fillId="0" borderId="11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 applyProtection="1">
      <alignment horizontal="right" wrapText="1"/>
      <protection locked="0"/>
    </xf>
    <xf numFmtId="4" fontId="47" fillId="0" borderId="13" xfId="0" applyNumberFormat="1" applyFont="1" applyBorder="1" applyAlignment="1" applyProtection="1">
      <alignment horizontal="right" wrapText="1"/>
      <protection locked="0"/>
    </xf>
    <xf numFmtId="4" fontId="46" fillId="0" borderId="14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 applyProtection="1">
      <alignment wrapText="1"/>
      <protection locked="0"/>
    </xf>
    <xf numFmtId="4" fontId="47" fillId="0" borderId="10" xfId="0" applyNumberFormat="1" applyFont="1" applyBorder="1" applyAlignment="1">
      <alignment wrapText="1"/>
    </xf>
    <xf numFmtId="4" fontId="46" fillId="0" borderId="10" xfId="0" applyNumberFormat="1" applyFont="1" applyBorder="1" applyAlignment="1">
      <alignment wrapText="1"/>
    </xf>
    <xf numFmtId="4" fontId="51" fillId="0" borderId="10" xfId="0" applyNumberFormat="1" applyFont="1" applyBorder="1" applyAlignment="1" applyProtection="1">
      <alignment horizontal="right" vertical="center" wrapText="1"/>
      <protection locked="0"/>
    </xf>
    <xf numFmtId="4" fontId="51" fillId="0" borderId="1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2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47" fillId="0" borderId="14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 locked="0"/>
    </xf>
    <xf numFmtId="0" fontId="54" fillId="0" borderId="23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 horizontal="left" vertical="center" wrapText="1"/>
    </xf>
    <xf numFmtId="3" fontId="47" fillId="0" borderId="11" xfId="0" applyNumberFormat="1" applyFont="1" applyBorder="1" applyAlignment="1" applyProtection="1">
      <alignment horizontal="right" wrapText="1"/>
      <protection locked="0"/>
    </xf>
    <xf numFmtId="3" fontId="47" fillId="0" borderId="10" xfId="0" applyNumberFormat="1" applyFont="1" applyBorder="1" applyAlignment="1" applyProtection="1">
      <alignment horizontal="right" wrapText="1"/>
      <protection locked="0"/>
    </xf>
    <xf numFmtId="3" fontId="47" fillId="0" borderId="13" xfId="0" applyNumberFormat="1" applyFont="1" applyBorder="1" applyAlignment="1" applyProtection="1">
      <alignment horizontal="right" wrapText="1"/>
      <protection locked="0"/>
    </xf>
    <xf numFmtId="3" fontId="46" fillId="0" borderId="14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 applyProtection="1">
      <alignment wrapText="1"/>
      <protection locked="0"/>
    </xf>
    <xf numFmtId="3" fontId="46" fillId="0" borderId="10" xfId="0" applyNumberFormat="1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5.875" style="80" customWidth="1"/>
    <col min="2" max="2" width="9.00390625" style="80" customWidth="1"/>
    <col min="3" max="3" width="35.625" style="80" customWidth="1"/>
    <col min="4" max="4" width="16.25390625" style="80" customWidth="1"/>
    <col min="5" max="5" width="16.50390625" style="80" customWidth="1"/>
  </cols>
  <sheetData>
    <row r="1" spans="1:5" ht="18.75" customHeight="1">
      <c r="A1" s="1" t="s">
        <v>73</v>
      </c>
      <c r="B1"/>
      <c r="C1"/>
      <c r="D1"/>
      <c r="E1"/>
    </row>
    <row r="2" spans="1:5" ht="15">
      <c r="A2" s="73"/>
      <c r="B2" s="40"/>
      <c r="C2" s="40"/>
      <c r="D2"/>
      <c r="E2"/>
    </row>
    <row r="3" spans="1:5" ht="15">
      <c r="A3" s="1" t="s">
        <v>0</v>
      </c>
      <c r="B3"/>
      <c r="C3"/>
      <c r="D3"/>
      <c r="E3"/>
    </row>
    <row r="4" spans="1:5" s="25" customFormat="1" ht="15">
      <c r="A4" s="122" t="s">
        <v>1</v>
      </c>
      <c r="B4" s="122"/>
      <c r="C4" s="122"/>
      <c r="D4" s="122"/>
      <c r="E4" s="122"/>
    </row>
    <row r="5" spans="1:5" s="25" customFormat="1" ht="15">
      <c r="A5" s="123" t="s">
        <v>133</v>
      </c>
      <c r="B5" s="123"/>
      <c r="C5" s="123"/>
      <c r="D5" s="123"/>
      <c r="E5" s="123"/>
    </row>
    <row r="6" spans="1:5" s="25" customFormat="1" ht="15">
      <c r="A6" s="8"/>
      <c r="B6" s="8"/>
      <c r="C6" s="8"/>
      <c r="D6" s="8"/>
      <c r="E6" s="8"/>
    </row>
    <row r="7" spans="1:5" ht="15.75" thickBot="1">
      <c r="A7" s="2"/>
      <c r="B7"/>
      <c r="C7"/>
      <c r="D7"/>
      <c r="E7" s="32" t="s">
        <v>131</v>
      </c>
    </row>
    <row r="8" spans="1:5" ht="42.75" customHeight="1" thickBot="1">
      <c r="A8" s="46" t="s">
        <v>101</v>
      </c>
      <c r="B8" s="126" t="s">
        <v>2</v>
      </c>
      <c r="C8" s="127"/>
      <c r="D8" s="74" t="s">
        <v>134</v>
      </c>
      <c r="E8" s="75" t="s">
        <v>135</v>
      </c>
    </row>
    <row r="9" spans="1:5" ht="15.75" thickBot="1">
      <c r="A9" s="47">
        <v>0</v>
      </c>
      <c r="B9" s="128">
        <v>1</v>
      </c>
      <c r="C9" s="129"/>
      <c r="D9" s="48">
        <v>2</v>
      </c>
      <c r="E9" s="49">
        <v>3</v>
      </c>
    </row>
    <row r="10" spans="1:5" ht="15" customHeight="1">
      <c r="A10" s="50"/>
      <c r="B10" s="124" t="s">
        <v>67</v>
      </c>
      <c r="C10" s="125"/>
      <c r="D10" s="44"/>
      <c r="E10" s="44"/>
    </row>
    <row r="11" spans="1:5" ht="16.5" customHeight="1">
      <c r="A11" s="51">
        <v>1</v>
      </c>
      <c r="B11" s="116" t="s">
        <v>68</v>
      </c>
      <c r="C11" s="116"/>
      <c r="D11" s="90">
        <f>SUM(D12:D16)</f>
        <v>0</v>
      </c>
      <c r="E11" s="90">
        <f>SUM(E12:E16)</f>
        <v>0</v>
      </c>
    </row>
    <row r="12" spans="1:5" ht="15">
      <c r="A12" s="51"/>
      <c r="B12" s="43"/>
      <c r="C12" s="68" t="s">
        <v>3</v>
      </c>
      <c r="D12" s="91"/>
      <c r="E12" s="91"/>
    </row>
    <row r="13" spans="1:5" ht="15">
      <c r="A13" s="51"/>
      <c r="B13" s="43"/>
      <c r="C13" s="68" t="s">
        <v>4</v>
      </c>
      <c r="D13" s="91"/>
      <c r="E13" s="91"/>
    </row>
    <row r="14" spans="1:5" ht="15">
      <c r="A14" s="51"/>
      <c r="B14" s="43"/>
      <c r="C14" s="68" t="s">
        <v>127</v>
      </c>
      <c r="D14" s="91"/>
      <c r="E14" s="91"/>
    </row>
    <row r="15" spans="1:5" ht="15.75" customHeight="1">
      <c r="A15" s="51"/>
      <c r="B15" s="43"/>
      <c r="C15" s="68" t="s">
        <v>100</v>
      </c>
      <c r="D15" s="91"/>
      <c r="E15" s="91"/>
    </row>
    <row r="16" spans="1:5" ht="15.75" customHeight="1">
      <c r="A16" s="51"/>
      <c r="B16" s="52"/>
      <c r="C16" s="53" t="s">
        <v>129</v>
      </c>
      <c r="D16" s="91"/>
      <c r="E16" s="91"/>
    </row>
    <row r="17" spans="1:5" ht="15">
      <c r="A17" s="51">
        <v>2</v>
      </c>
      <c r="B17" s="116" t="s">
        <v>130</v>
      </c>
      <c r="C17" s="116"/>
      <c r="D17" s="91"/>
      <c r="E17" s="91"/>
    </row>
    <row r="18" spans="1:5" ht="15.75" customHeight="1">
      <c r="A18" s="51">
        <v>3</v>
      </c>
      <c r="B18" s="116" t="s">
        <v>5</v>
      </c>
      <c r="C18" s="116"/>
      <c r="D18" s="91"/>
      <c r="E18" s="91"/>
    </row>
    <row r="19" spans="1:5" ht="15.75" customHeight="1">
      <c r="A19" s="51">
        <v>4</v>
      </c>
      <c r="B19" s="116" t="s">
        <v>6</v>
      </c>
      <c r="C19" s="116"/>
      <c r="D19" s="91"/>
      <c r="E19" s="91"/>
    </row>
    <row r="20" spans="1:5" ht="15.75" customHeight="1">
      <c r="A20" s="51">
        <v>5</v>
      </c>
      <c r="B20" s="116" t="s">
        <v>7</v>
      </c>
      <c r="C20" s="116"/>
      <c r="D20" s="91"/>
      <c r="E20" s="91"/>
    </row>
    <row r="21" spans="1:5" ht="15.75" customHeight="1">
      <c r="A21" s="51">
        <v>6</v>
      </c>
      <c r="B21" s="118" t="s">
        <v>103</v>
      </c>
      <c r="C21" s="119"/>
      <c r="D21" s="91"/>
      <c r="E21" s="91"/>
    </row>
    <row r="22" spans="1:5" ht="16.5" customHeight="1">
      <c r="A22" s="51">
        <v>7</v>
      </c>
      <c r="B22" s="116" t="s">
        <v>8</v>
      </c>
      <c r="C22" s="116"/>
      <c r="D22" s="91"/>
      <c r="E22" s="91"/>
    </row>
    <row r="23" spans="1:5" ht="16.5" customHeight="1" thickBot="1">
      <c r="A23" s="54">
        <v>8</v>
      </c>
      <c r="B23" s="114" t="s">
        <v>9</v>
      </c>
      <c r="C23" s="114"/>
      <c r="D23" s="92"/>
      <c r="E23" s="92"/>
    </row>
    <row r="24" spans="1:5" ht="17.25" customHeight="1" thickBot="1">
      <c r="A24" s="47"/>
      <c r="B24" s="117" t="s">
        <v>102</v>
      </c>
      <c r="C24" s="117"/>
      <c r="D24" s="93">
        <f>SUM(D11,D17:D23)</f>
        <v>0</v>
      </c>
      <c r="E24" s="93">
        <f>SUM(E11,E17:E23)</f>
        <v>0</v>
      </c>
    </row>
    <row r="25" spans="1:5" ht="21.75" customHeight="1">
      <c r="A25" s="44"/>
      <c r="B25" s="55" t="s">
        <v>69</v>
      </c>
      <c r="C25" s="56"/>
      <c r="D25" s="94"/>
      <c r="E25" s="94"/>
    </row>
    <row r="26" spans="1:5" ht="15.75" customHeight="1">
      <c r="A26" s="51">
        <v>1</v>
      </c>
      <c r="B26" s="116" t="s">
        <v>10</v>
      </c>
      <c r="C26" s="116"/>
      <c r="D26" s="91"/>
      <c r="E26" s="91"/>
    </row>
    <row r="27" spans="1:5" ht="15.75" customHeight="1">
      <c r="A27" s="51">
        <v>2</v>
      </c>
      <c r="B27" s="116" t="s">
        <v>11</v>
      </c>
      <c r="C27" s="116"/>
      <c r="D27" s="91"/>
      <c r="E27" s="91"/>
    </row>
    <row r="28" spans="1:5" ht="15.75" customHeight="1">
      <c r="A28" s="51">
        <v>3</v>
      </c>
      <c r="B28" s="116" t="s">
        <v>12</v>
      </c>
      <c r="C28" s="116"/>
      <c r="D28" s="91"/>
      <c r="E28" s="91"/>
    </row>
    <row r="29" spans="1:5" ht="15.75" customHeight="1">
      <c r="A29" s="51">
        <v>4</v>
      </c>
      <c r="B29" s="116" t="s">
        <v>13</v>
      </c>
      <c r="C29" s="116"/>
      <c r="D29" s="91"/>
      <c r="E29" s="91"/>
    </row>
    <row r="30" spans="1:5" ht="15.75" customHeight="1">
      <c r="A30" s="51">
        <v>5</v>
      </c>
      <c r="B30" s="116" t="s">
        <v>14</v>
      </c>
      <c r="C30" s="116"/>
      <c r="D30" s="91"/>
      <c r="E30" s="91"/>
    </row>
    <row r="31" spans="1:5" ht="15.75" customHeight="1">
      <c r="A31" s="51">
        <v>6</v>
      </c>
      <c r="B31" s="116" t="s">
        <v>15</v>
      </c>
      <c r="C31" s="116"/>
      <c r="D31" s="91"/>
      <c r="E31" s="91"/>
    </row>
    <row r="32" spans="1:5" ht="15.75" customHeight="1">
      <c r="A32" s="51">
        <v>7</v>
      </c>
      <c r="B32" s="116" t="s">
        <v>16</v>
      </c>
      <c r="C32" s="116"/>
      <c r="D32" s="91"/>
      <c r="E32" s="91"/>
    </row>
    <row r="33" spans="1:5" ht="15.75" customHeight="1">
      <c r="A33" s="51">
        <v>8</v>
      </c>
      <c r="B33" s="116" t="s">
        <v>17</v>
      </c>
      <c r="C33" s="116"/>
      <c r="D33" s="91"/>
      <c r="E33" s="91"/>
    </row>
    <row r="34" spans="1:5" ht="15.75" customHeight="1">
      <c r="A34" s="51">
        <v>9</v>
      </c>
      <c r="B34" s="116" t="s">
        <v>18</v>
      </c>
      <c r="C34" s="116"/>
      <c r="D34" s="91"/>
      <c r="E34" s="91"/>
    </row>
    <row r="35" spans="1:5" ht="15.75" customHeight="1">
      <c r="A35" s="51">
        <v>10</v>
      </c>
      <c r="B35" s="116" t="s">
        <v>19</v>
      </c>
      <c r="C35" s="116"/>
      <c r="D35" s="91"/>
      <c r="E35" s="91"/>
    </row>
    <row r="36" spans="1:5" ht="15.75" customHeight="1">
      <c r="A36" s="51">
        <v>11</v>
      </c>
      <c r="B36" s="116" t="s">
        <v>20</v>
      </c>
      <c r="C36" s="116"/>
      <c r="D36" s="91"/>
      <c r="E36" s="91"/>
    </row>
    <row r="37" spans="1:5" ht="15.75" customHeight="1">
      <c r="A37" s="51">
        <v>12</v>
      </c>
      <c r="B37" s="116" t="s">
        <v>21</v>
      </c>
      <c r="C37" s="116"/>
      <c r="D37" s="91"/>
      <c r="E37" s="91"/>
    </row>
    <row r="38" spans="1:5" ht="16.5" customHeight="1">
      <c r="A38" s="51">
        <v>13</v>
      </c>
      <c r="B38" s="116" t="s">
        <v>128</v>
      </c>
      <c r="C38" s="116"/>
      <c r="D38" s="91"/>
      <c r="E38" s="91"/>
    </row>
    <row r="39" spans="1:5" ht="16.5" customHeight="1" thickBot="1">
      <c r="A39" s="54">
        <v>14</v>
      </c>
      <c r="B39" s="114" t="s">
        <v>22</v>
      </c>
      <c r="C39" s="114"/>
      <c r="D39" s="92"/>
      <c r="E39" s="92"/>
    </row>
    <row r="40" spans="1:5" ht="15.75" customHeight="1" thickBot="1">
      <c r="A40" s="47"/>
      <c r="B40" s="117" t="s">
        <v>97</v>
      </c>
      <c r="C40" s="117"/>
      <c r="D40" s="93">
        <f>SUM(D26:D39)</f>
        <v>0</v>
      </c>
      <c r="E40" s="95">
        <f>SUM(E26:E39)</f>
        <v>0</v>
      </c>
    </row>
    <row r="41" spans="1:5" ht="15.75" customHeight="1">
      <c r="A41" s="50">
        <v>15</v>
      </c>
      <c r="B41" s="121" t="s">
        <v>23</v>
      </c>
      <c r="C41" s="121"/>
      <c r="D41" s="96"/>
      <c r="E41" s="96"/>
    </row>
    <row r="42" spans="1:5" ht="15.75" customHeight="1">
      <c r="A42" s="51">
        <v>16</v>
      </c>
      <c r="B42" s="116" t="s">
        <v>70</v>
      </c>
      <c r="C42" s="116"/>
      <c r="D42" s="91"/>
      <c r="E42" s="91"/>
    </row>
    <row r="43" spans="1:5" ht="15.75" customHeight="1">
      <c r="A43" s="51">
        <v>17</v>
      </c>
      <c r="B43" s="116" t="s">
        <v>24</v>
      </c>
      <c r="C43" s="116"/>
      <c r="D43" s="91"/>
      <c r="E43" s="91"/>
    </row>
    <row r="44" spans="1:5" ht="16.5" customHeight="1">
      <c r="A44" s="51">
        <v>18</v>
      </c>
      <c r="B44" s="116" t="s">
        <v>25</v>
      </c>
      <c r="C44" s="116"/>
      <c r="D44" s="91"/>
      <c r="E44" s="91"/>
    </row>
    <row r="45" spans="1:5" ht="16.5" customHeight="1" thickBot="1">
      <c r="A45" s="54">
        <v>19</v>
      </c>
      <c r="B45" s="114" t="s">
        <v>71</v>
      </c>
      <c r="C45" s="114"/>
      <c r="D45" s="92"/>
      <c r="E45" s="92"/>
    </row>
    <row r="46" spans="1:5" ht="15.75" customHeight="1" thickBot="1">
      <c r="A46" s="13"/>
      <c r="B46" s="117" t="s">
        <v>72</v>
      </c>
      <c r="C46" s="117"/>
      <c r="D46" s="97">
        <f>SUM(D41:D45)</f>
        <v>0</v>
      </c>
      <c r="E46" s="98">
        <f>SUM(E41:E45)</f>
        <v>0</v>
      </c>
    </row>
    <row r="47" spans="1:5" ht="15.75" customHeight="1">
      <c r="A47" s="9">
        <v>20</v>
      </c>
      <c r="B47" s="121" t="s">
        <v>26</v>
      </c>
      <c r="C47" s="121"/>
      <c r="D47" s="99"/>
      <c r="E47" s="99"/>
    </row>
    <row r="48" spans="1:5" ht="15.75" customHeight="1">
      <c r="A48" s="7">
        <v>21</v>
      </c>
      <c r="B48" s="116" t="s">
        <v>27</v>
      </c>
      <c r="C48" s="116"/>
      <c r="D48" s="100"/>
      <c r="E48" s="100"/>
    </row>
    <row r="49" spans="1:5" ht="15.75" customHeight="1">
      <c r="A49" s="7">
        <v>22</v>
      </c>
      <c r="B49" s="118" t="s">
        <v>105</v>
      </c>
      <c r="C49" s="119"/>
      <c r="D49" s="100"/>
      <c r="E49" s="100"/>
    </row>
    <row r="50" spans="1:5" ht="15.75" customHeight="1">
      <c r="A50" s="7">
        <v>23</v>
      </c>
      <c r="B50" s="116" t="s">
        <v>28</v>
      </c>
      <c r="C50" s="116"/>
      <c r="D50" s="100"/>
      <c r="E50" s="100"/>
    </row>
    <row r="51" spans="1:5" ht="16.5" customHeight="1">
      <c r="A51" s="7">
        <v>24</v>
      </c>
      <c r="B51" s="116" t="s">
        <v>29</v>
      </c>
      <c r="C51" s="116"/>
      <c r="D51" s="100"/>
      <c r="E51" s="100"/>
    </row>
    <row r="52" spans="1:5" ht="16.5" customHeight="1" thickBot="1">
      <c r="A52" s="11">
        <v>25</v>
      </c>
      <c r="B52" s="114" t="s">
        <v>30</v>
      </c>
      <c r="C52" s="114"/>
      <c r="D52" s="101"/>
      <c r="E52" s="101"/>
    </row>
    <row r="53" spans="1:5" ht="16.5" customHeight="1" thickBot="1">
      <c r="A53" s="13"/>
      <c r="B53" s="115" t="s">
        <v>104</v>
      </c>
      <c r="C53" s="115"/>
      <c r="D53" s="97">
        <f>SUM(D46,D40,D47:D52)</f>
        <v>0</v>
      </c>
      <c r="E53" s="98">
        <f>SUM(E46,E40,E47:E52)</f>
        <v>0</v>
      </c>
    </row>
    <row r="54" spans="1:5" ht="16.5" customHeight="1" thickBot="1">
      <c r="A54" s="13"/>
      <c r="B54" s="120" t="s">
        <v>98</v>
      </c>
      <c r="C54" s="120"/>
      <c r="D54" s="102">
        <f>IF(D24&gt;D53,D24-D53,0)</f>
        <v>0</v>
      </c>
      <c r="E54" s="102">
        <f>IF(E24&gt;E53,E24-E53,0)</f>
        <v>0</v>
      </c>
    </row>
    <row r="55" spans="1:5" ht="17.25" customHeight="1" thickBot="1">
      <c r="A55" s="13"/>
      <c r="B55" s="120" t="s">
        <v>99</v>
      </c>
      <c r="C55" s="120"/>
      <c r="D55" s="102">
        <f>IF(D24&lt;D53,D53-D24,0)</f>
        <v>0</v>
      </c>
      <c r="E55" s="102">
        <f>IF(E24&lt;E53,E53-E24,0)</f>
        <v>0</v>
      </c>
    </row>
    <row r="56" spans="1:5" ht="15">
      <c r="A56" s="30"/>
      <c r="B56"/>
      <c r="C56"/>
      <c r="D56"/>
      <c r="E56"/>
    </row>
    <row r="57" spans="1:5" ht="15">
      <c r="A57" s="3" t="s">
        <v>33</v>
      </c>
      <c r="B57"/>
      <c r="C57"/>
      <c r="D57"/>
      <c r="E57"/>
    </row>
    <row r="58" spans="1:5" ht="15">
      <c r="A58" s="2" t="s">
        <v>34</v>
      </c>
      <c r="B58"/>
      <c r="C58"/>
      <c r="D58"/>
      <c r="E58"/>
    </row>
    <row r="59" spans="1:5" ht="15">
      <c r="A59" s="2" t="s">
        <v>117</v>
      </c>
      <c r="B59"/>
      <c r="C59"/>
      <c r="D59"/>
      <c r="E59"/>
    </row>
    <row r="60" spans="1:5" ht="15">
      <c r="A60" s="3" t="s">
        <v>31</v>
      </c>
      <c r="B60"/>
      <c r="C60"/>
      <c r="D60"/>
      <c r="E60"/>
    </row>
    <row r="61" spans="1:5" ht="15">
      <c r="A61" s="3" t="s">
        <v>118</v>
      </c>
      <c r="B61"/>
      <c r="C61"/>
      <c r="D61"/>
      <c r="E61"/>
    </row>
    <row r="62" spans="1:5" ht="15">
      <c r="A62" s="4" t="s">
        <v>32</v>
      </c>
      <c r="B62"/>
      <c r="C62"/>
      <c r="D62"/>
      <c r="E62"/>
    </row>
  </sheetData>
  <sheetProtection password="DC9D" sheet="1"/>
  <mergeCells count="44">
    <mergeCell ref="B55:C55"/>
    <mergeCell ref="A4:E4"/>
    <mergeCell ref="A5:E5"/>
    <mergeCell ref="B10:C10"/>
    <mergeCell ref="B17:C17"/>
    <mergeCell ref="B18:C18"/>
    <mergeCell ref="B19:C19"/>
    <mergeCell ref="B8:C8"/>
    <mergeCell ref="B9:C9"/>
    <mergeCell ref="B11:C11"/>
    <mergeCell ref="B20:C20"/>
    <mergeCell ref="B22:C22"/>
    <mergeCell ref="B23:C23"/>
    <mergeCell ref="B24:C24"/>
    <mergeCell ref="B26:C26"/>
    <mergeCell ref="B27:C27"/>
    <mergeCell ref="B21:C21"/>
    <mergeCell ref="B28:C28"/>
    <mergeCell ref="B29:C29"/>
    <mergeCell ref="B30:C30"/>
    <mergeCell ref="B41:C41"/>
    <mergeCell ref="B42:C42"/>
    <mergeCell ref="B31:C31"/>
    <mergeCell ref="B32:C32"/>
    <mergeCell ref="B33:C33"/>
    <mergeCell ref="B34:C34"/>
    <mergeCell ref="B35:C35"/>
    <mergeCell ref="B36:C36"/>
    <mergeCell ref="B54:C54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37:C37"/>
    <mergeCell ref="B38:C38"/>
    <mergeCell ref="B39:C39"/>
    <mergeCell ref="B40:C40"/>
    <mergeCell ref="B49:C49"/>
  </mergeCells>
  <printOptions/>
  <pageMargins left="0.7" right="0.7" top="0.54" bottom="0.58" header="0.3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30.00390625" style="81" customWidth="1"/>
    <col min="2" max="9" width="12.625" style="81" customWidth="1"/>
    <col min="10" max="11" width="11.75390625" style="81" customWidth="1"/>
    <col min="12" max="12" width="15.25390625" style="81" customWidth="1"/>
    <col min="13" max="16384" width="9.00390625" style="31" customWidth="1"/>
  </cols>
  <sheetData>
    <row r="1" spans="1:12" ht="15">
      <c r="A1" s="15" t="s">
        <v>115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thickBot="1">
      <c r="A2" s="76"/>
      <c r="B2" s="65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15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>
      <c r="A4" s="130" t="s">
        <v>35</v>
      </c>
      <c r="B4" s="130"/>
      <c r="C4" s="130"/>
      <c r="D4" s="130"/>
      <c r="E4" s="130"/>
      <c r="F4" s="130"/>
      <c r="G4" s="130"/>
      <c r="H4" s="130"/>
      <c r="I4" s="130"/>
      <c r="J4" s="130"/>
      <c r="K4" s="31"/>
      <c r="L4" s="31"/>
    </row>
    <row r="5" spans="1:12" ht="15.75" thickBot="1">
      <c r="A5" s="16"/>
      <c r="B5" s="16"/>
      <c r="C5" s="17"/>
      <c r="D5" s="17"/>
      <c r="E5" s="6"/>
      <c r="F5" s="6"/>
      <c r="G5" s="6"/>
      <c r="H5" s="6"/>
      <c r="I5" s="6"/>
      <c r="J5" s="31"/>
      <c r="K5" s="6"/>
      <c r="L5" s="6" t="s">
        <v>131</v>
      </c>
    </row>
    <row r="6" spans="1:12" ht="35.25" thickBot="1">
      <c r="A6" s="10" t="s">
        <v>36</v>
      </c>
      <c r="B6" s="77" t="s">
        <v>66</v>
      </c>
      <c r="C6" s="20" t="s">
        <v>37</v>
      </c>
      <c r="D6" s="20" t="s">
        <v>86</v>
      </c>
      <c r="E6" s="20" t="s">
        <v>87</v>
      </c>
      <c r="F6" s="20" t="s">
        <v>88</v>
      </c>
      <c r="G6" s="20" t="s">
        <v>89</v>
      </c>
      <c r="H6" s="20" t="s">
        <v>90</v>
      </c>
      <c r="I6" s="20" t="s">
        <v>91</v>
      </c>
      <c r="J6" s="20" t="s">
        <v>106</v>
      </c>
      <c r="K6" s="71" t="s">
        <v>107</v>
      </c>
      <c r="L6" s="20" t="s">
        <v>108</v>
      </c>
    </row>
    <row r="7" spans="1:12" ht="15.75" thickBot="1">
      <c r="A7" s="13">
        <v>0</v>
      </c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70">
        <v>9</v>
      </c>
      <c r="K7" s="19">
        <v>9</v>
      </c>
      <c r="L7" s="19">
        <v>10</v>
      </c>
    </row>
    <row r="8" spans="1:13" ht="24.75" customHeight="1">
      <c r="A8" s="12" t="s">
        <v>38</v>
      </c>
      <c r="B8" s="103"/>
      <c r="C8" s="104">
        <f>SUM(D8:K8)</f>
        <v>0</v>
      </c>
      <c r="D8" s="103"/>
      <c r="E8" s="103"/>
      <c r="F8" s="103"/>
      <c r="G8" s="103"/>
      <c r="H8" s="103"/>
      <c r="I8" s="103"/>
      <c r="J8" s="103"/>
      <c r="K8" s="103"/>
      <c r="L8" s="136"/>
      <c r="M8" s="69">
        <f>IF(B8&gt;=C8,"","Ukupne obveze ne mogu biti manje od dospjelih obveza!")</f>
      </c>
    </row>
    <row r="9" spans="1:13" ht="24.75" customHeight="1">
      <c r="A9" s="41" t="s">
        <v>39</v>
      </c>
      <c r="B9" s="105"/>
      <c r="C9" s="104">
        <f aca="true" t="shared" si="0" ref="C9:C18">SUM(D9:K9)</f>
        <v>0</v>
      </c>
      <c r="D9" s="105"/>
      <c r="E9" s="105"/>
      <c r="F9" s="105"/>
      <c r="G9" s="105"/>
      <c r="H9" s="105"/>
      <c r="I9" s="105"/>
      <c r="J9" s="105"/>
      <c r="K9" s="105"/>
      <c r="L9" s="137"/>
      <c r="M9" s="69">
        <f aca="true" t="shared" si="1" ref="M9:M19">IF(B9&gt;=C9,"","Ukupne obveze ne mogu biti manje od dospjelih obveza!")</f>
      </c>
    </row>
    <row r="10" spans="1:13" ht="24.75" customHeight="1">
      <c r="A10" s="41" t="s">
        <v>40</v>
      </c>
      <c r="B10" s="105"/>
      <c r="C10" s="104">
        <f t="shared" si="0"/>
        <v>0</v>
      </c>
      <c r="D10" s="105"/>
      <c r="E10" s="105"/>
      <c r="F10" s="105"/>
      <c r="G10" s="105"/>
      <c r="H10" s="105"/>
      <c r="I10" s="105"/>
      <c r="J10" s="105"/>
      <c r="K10" s="105"/>
      <c r="L10" s="137"/>
      <c r="M10" s="69">
        <f t="shared" si="1"/>
      </c>
    </row>
    <row r="11" spans="1:13" ht="24.75" customHeight="1">
      <c r="A11" s="41" t="s">
        <v>41</v>
      </c>
      <c r="B11" s="105"/>
      <c r="C11" s="104">
        <f t="shared" si="0"/>
        <v>0</v>
      </c>
      <c r="D11" s="105"/>
      <c r="E11" s="105"/>
      <c r="F11" s="105"/>
      <c r="G11" s="105"/>
      <c r="H11" s="105"/>
      <c r="I11" s="105"/>
      <c r="J11" s="105"/>
      <c r="K11" s="105"/>
      <c r="L11" s="137"/>
      <c r="M11" s="69">
        <f t="shared" si="1"/>
      </c>
    </row>
    <row r="12" spans="1:13" ht="24.75" customHeight="1">
      <c r="A12" s="41" t="s">
        <v>42</v>
      </c>
      <c r="B12" s="105"/>
      <c r="C12" s="104">
        <f t="shared" si="0"/>
        <v>0</v>
      </c>
      <c r="D12" s="105"/>
      <c r="E12" s="105"/>
      <c r="F12" s="105"/>
      <c r="G12" s="105"/>
      <c r="H12" s="105"/>
      <c r="I12" s="105"/>
      <c r="J12" s="105"/>
      <c r="K12" s="105"/>
      <c r="L12" s="137"/>
      <c r="M12" s="69">
        <f t="shared" si="1"/>
      </c>
    </row>
    <row r="13" spans="1:13" ht="24.75" customHeight="1">
      <c r="A13" s="41" t="s">
        <v>43</v>
      </c>
      <c r="B13" s="105"/>
      <c r="C13" s="104">
        <f t="shared" si="0"/>
        <v>0</v>
      </c>
      <c r="D13" s="105"/>
      <c r="E13" s="105"/>
      <c r="F13" s="105"/>
      <c r="G13" s="105"/>
      <c r="H13" s="105"/>
      <c r="I13" s="105"/>
      <c r="J13" s="105"/>
      <c r="K13" s="105"/>
      <c r="L13" s="137"/>
      <c r="M13" s="69">
        <f t="shared" si="1"/>
      </c>
    </row>
    <row r="14" spans="1:13" ht="24.75" customHeight="1">
      <c r="A14" s="41" t="s">
        <v>119</v>
      </c>
      <c r="B14" s="105"/>
      <c r="C14" s="104">
        <f t="shared" si="0"/>
        <v>0</v>
      </c>
      <c r="D14" s="105"/>
      <c r="E14" s="105"/>
      <c r="F14" s="105"/>
      <c r="G14" s="105"/>
      <c r="H14" s="105"/>
      <c r="I14" s="105"/>
      <c r="J14" s="105"/>
      <c r="K14" s="105"/>
      <c r="L14" s="137"/>
      <c r="M14" s="69">
        <f t="shared" si="1"/>
      </c>
    </row>
    <row r="15" spans="1:13" ht="24.75" customHeight="1">
      <c r="A15" s="41" t="s">
        <v>44</v>
      </c>
      <c r="B15" s="105"/>
      <c r="C15" s="104">
        <f t="shared" si="0"/>
        <v>0</v>
      </c>
      <c r="D15" s="105"/>
      <c r="E15" s="105"/>
      <c r="F15" s="105"/>
      <c r="G15" s="105"/>
      <c r="H15" s="105"/>
      <c r="I15" s="105"/>
      <c r="J15" s="105"/>
      <c r="K15" s="105"/>
      <c r="L15" s="137"/>
      <c r="M15" s="69">
        <f t="shared" si="1"/>
      </c>
    </row>
    <row r="16" spans="1:13" ht="24.75" customHeight="1">
      <c r="A16" s="41" t="s">
        <v>45</v>
      </c>
      <c r="B16" s="105"/>
      <c r="C16" s="104">
        <f t="shared" si="0"/>
        <v>0</v>
      </c>
      <c r="D16" s="105"/>
      <c r="E16" s="105"/>
      <c r="F16" s="105"/>
      <c r="G16" s="105"/>
      <c r="H16" s="105"/>
      <c r="I16" s="105"/>
      <c r="J16" s="105"/>
      <c r="K16" s="105"/>
      <c r="L16" s="137"/>
      <c r="M16" s="69">
        <f t="shared" si="1"/>
      </c>
    </row>
    <row r="17" spans="1:13" ht="24.75" customHeight="1">
      <c r="A17" s="41" t="s">
        <v>46</v>
      </c>
      <c r="B17" s="105"/>
      <c r="C17" s="104">
        <f t="shared" si="0"/>
        <v>0</v>
      </c>
      <c r="D17" s="105"/>
      <c r="E17" s="105"/>
      <c r="F17" s="105"/>
      <c r="G17" s="105"/>
      <c r="H17" s="105"/>
      <c r="I17" s="105"/>
      <c r="J17" s="105"/>
      <c r="K17" s="105"/>
      <c r="L17" s="137"/>
      <c r="M17" s="69">
        <f t="shared" si="1"/>
      </c>
    </row>
    <row r="18" spans="1:13" ht="24.75" customHeight="1">
      <c r="A18" s="41" t="s">
        <v>47</v>
      </c>
      <c r="B18" s="105"/>
      <c r="C18" s="104">
        <f t="shared" si="0"/>
        <v>0</v>
      </c>
      <c r="D18" s="105"/>
      <c r="E18" s="105"/>
      <c r="F18" s="105"/>
      <c r="G18" s="105"/>
      <c r="H18" s="105"/>
      <c r="I18" s="105"/>
      <c r="J18" s="105"/>
      <c r="K18" s="105"/>
      <c r="L18" s="137"/>
      <c r="M18" s="69">
        <f t="shared" si="1"/>
      </c>
    </row>
    <row r="19" spans="1:13" ht="24.75" customHeight="1" thickBot="1">
      <c r="A19" s="42" t="s">
        <v>48</v>
      </c>
      <c r="B19" s="106"/>
      <c r="C19" s="104">
        <f>SUM(D19:K19)</f>
        <v>0</v>
      </c>
      <c r="D19" s="106"/>
      <c r="E19" s="106"/>
      <c r="F19" s="106"/>
      <c r="G19" s="106"/>
      <c r="H19" s="106"/>
      <c r="I19" s="106"/>
      <c r="J19" s="106"/>
      <c r="K19" s="106"/>
      <c r="L19" s="138"/>
      <c r="M19" s="69">
        <f t="shared" si="1"/>
      </c>
    </row>
    <row r="20" spans="1:12" ht="24.75" customHeight="1" thickBot="1">
      <c r="A20" s="18" t="s">
        <v>55</v>
      </c>
      <c r="B20" s="107">
        <f>SUM(B8:B19)</f>
        <v>0</v>
      </c>
      <c r="C20" s="107">
        <f aca="true" t="shared" si="2" ref="C20:K20">SUM(C8:C19)</f>
        <v>0</v>
      </c>
      <c r="D20" s="107">
        <f t="shared" si="2"/>
        <v>0</v>
      </c>
      <c r="E20" s="107">
        <f t="shared" si="2"/>
        <v>0</v>
      </c>
      <c r="F20" s="107">
        <f t="shared" si="2"/>
        <v>0</v>
      </c>
      <c r="G20" s="107">
        <f t="shared" si="2"/>
        <v>0</v>
      </c>
      <c r="H20" s="107">
        <f t="shared" si="2"/>
        <v>0</v>
      </c>
      <c r="I20" s="107">
        <f t="shared" si="2"/>
        <v>0</v>
      </c>
      <c r="J20" s="107">
        <f t="shared" si="2"/>
        <v>0</v>
      </c>
      <c r="K20" s="107">
        <f t="shared" si="2"/>
        <v>0</v>
      </c>
      <c r="L20" s="139">
        <f>MAX(L8:L19)</f>
        <v>0</v>
      </c>
    </row>
    <row r="21" spans="1:12" ht="15">
      <c r="A21" s="1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>
      <c r="A22" s="14" t="s">
        <v>120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5">
      <c r="A24" s="14" t="s">
        <v>121</v>
      </c>
      <c r="B24" s="66"/>
      <c r="C24" s="66"/>
      <c r="D24" s="66"/>
      <c r="E24" s="66"/>
      <c r="F24" s="31"/>
      <c r="G24" s="31"/>
      <c r="H24" s="31"/>
      <c r="I24" s="31"/>
      <c r="J24" s="31"/>
      <c r="K24" s="31"/>
      <c r="L24" s="31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72" r:id="rId1"/>
  <ignoredErrors>
    <ignoredError sqref="B20:L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39.375" style="80" customWidth="1"/>
    <col min="2" max="11" width="11.875" style="80" customWidth="1"/>
    <col min="12" max="12" width="14.875" style="80" customWidth="1"/>
  </cols>
  <sheetData>
    <row r="1" spans="1:12" ht="15">
      <c r="A1" s="67" t="s">
        <v>116</v>
      </c>
      <c r="B1"/>
      <c r="C1"/>
      <c r="D1"/>
      <c r="E1"/>
      <c r="F1"/>
      <c r="G1"/>
      <c r="H1"/>
      <c r="I1"/>
      <c r="J1"/>
      <c r="K1"/>
      <c r="L1"/>
    </row>
    <row r="2" spans="1:12" ht="15.75" thickBot="1">
      <c r="A2" s="79"/>
      <c r="B2"/>
      <c r="C2"/>
      <c r="D2"/>
      <c r="E2"/>
      <c r="F2"/>
      <c r="G2"/>
      <c r="H2"/>
      <c r="I2"/>
      <c r="J2"/>
      <c r="K2"/>
      <c r="L2"/>
    </row>
    <row r="3" spans="1:12" ht="15">
      <c r="A3" s="131" t="s">
        <v>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5">
      <c r="A4"/>
      <c r="B4"/>
      <c r="C4"/>
      <c r="D4"/>
      <c r="E4"/>
      <c r="F4"/>
      <c r="G4"/>
      <c r="H4"/>
      <c r="I4"/>
      <c r="J4"/>
      <c r="K4"/>
      <c r="L4"/>
    </row>
    <row r="5" spans="1:12" ht="15">
      <c r="A5" s="5"/>
      <c r="B5" s="5"/>
      <c r="C5" s="5"/>
      <c r="D5" s="5"/>
      <c r="E5" s="5"/>
      <c r="F5" s="5"/>
      <c r="G5" s="5"/>
      <c r="H5" s="6"/>
      <c r="I5"/>
      <c r="J5"/>
      <c r="K5"/>
      <c r="L5" s="6" t="s">
        <v>131</v>
      </c>
    </row>
    <row r="6" spans="1:12" ht="45.75">
      <c r="A6" s="57" t="s">
        <v>36</v>
      </c>
      <c r="B6" s="78" t="s">
        <v>65</v>
      </c>
      <c r="C6" s="57" t="s">
        <v>50</v>
      </c>
      <c r="D6" s="57" t="s">
        <v>92</v>
      </c>
      <c r="E6" s="57" t="s">
        <v>93</v>
      </c>
      <c r="F6" s="57" t="s">
        <v>94</v>
      </c>
      <c r="G6" s="57" t="s">
        <v>95</v>
      </c>
      <c r="H6" s="57" t="s">
        <v>96</v>
      </c>
      <c r="I6" s="57" t="s">
        <v>109</v>
      </c>
      <c r="J6" s="57" t="s">
        <v>110</v>
      </c>
      <c r="K6" s="57" t="s">
        <v>111</v>
      </c>
      <c r="L6" s="57" t="s">
        <v>112</v>
      </c>
    </row>
    <row r="7" spans="1:12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</row>
    <row r="8" spans="1:13" ht="27.75" customHeight="1">
      <c r="A8" s="45" t="s">
        <v>125</v>
      </c>
      <c r="B8" s="108"/>
      <c r="C8" s="109">
        <f aca="true" t="shared" si="0" ref="C8:C13">SUM(D8:K8)</f>
        <v>0</v>
      </c>
      <c r="D8" s="108"/>
      <c r="E8" s="108"/>
      <c r="F8" s="108"/>
      <c r="G8" s="108"/>
      <c r="H8" s="108"/>
      <c r="I8" s="108"/>
      <c r="J8" s="108"/>
      <c r="K8" s="108"/>
      <c r="L8" s="140"/>
      <c r="M8" s="69">
        <f aca="true" t="shared" si="1" ref="M8:M13">IF(B8&gt;=C8,"","Ukupna potraživanja ne mogu biti manja od dospjelih potraživanja!")</f>
      </c>
    </row>
    <row r="9" spans="1:13" ht="27.75" customHeight="1">
      <c r="A9" s="45" t="s">
        <v>51</v>
      </c>
      <c r="B9" s="108"/>
      <c r="C9" s="109">
        <f t="shared" si="0"/>
        <v>0</v>
      </c>
      <c r="D9" s="108"/>
      <c r="E9" s="108"/>
      <c r="F9" s="108"/>
      <c r="G9" s="108"/>
      <c r="H9" s="108"/>
      <c r="I9" s="108"/>
      <c r="J9" s="108"/>
      <c r="K9" s="108"/>
      <c r="L9" s="140"/>
      <c r="M9" s="69">
        <f t="shared" si="1"/>
      </c>
    </row>
    <row r="10" spans="1:13" ht="27.75" customHeight="1">
      <c r="A10" s="45" t="s">
        <v>52</v>
      </c>
      <c r="B10" s="108"/>
      <c r="C10" s="109">
        <f t="shared" si="0"/>
        <v>0</v>
      </c>
      <c r="D10" s="108"/>
      <c r="E10" s="108"/>
      <c r="F10" s="108"/>
      <c r="G10" s="108"/>
      <c r="H10" s="108"/>
      <c r="I10" s="108"/>
      <c r="J10" s="108"/>
      <c r="K10" s="108"/>
      <c r="L10" s="140"/>
      <c r="M10" s="69">
        <f t="shared" si="1"/>
      </c>
    </row>
    <row r="11" spans="1:13" ht="27.75" customHeight="1">
      <c r="A11" s="45" t="s">
        <v>126</v>
      </c>
      <c r="B11" s="108"/>
      <c r="C11" s="109">
        <f t="shared" si="0"/>
        <v>0</v>
      </c>
      <c r="D11" s="108"/>
      <c r="E11" s="108"/>
      <c r="F11" s="108"/>
      <c r="G11" s="108"/>
      <c r="H11" s="108"/>
      <c r="I11" s="108"/>
      <c r="J11" s="108"/>
      <c r="K11" s="108"/>
      <c r="L11" s="140"/>
      <c r="M11" s="69">
        <f t="shared" si="1"/>
      </c>
    </row>
    <row r="12" spans="1:13" ht="27.75" customHeight="1">
      <c r="A12" s="45" t="s">
        <v>53</v>
      </c>
      <c r="B12" s="108"/>
      <c r="C12" s="109">
        <f t="shared" si="0"/>
        <v>0</v>
      </c>
      <c r="D12" s="108"/>
      <c r="E12" s="108"/>
      <c r="F12" s="108"/>
      <c r="G12" s="108"/>
      <c r="H12" s="108"/>
      <c r="I12" s="108"/>
      <c r="J12" s="108"/>
      <c r="K12" s="108"/>
      <c r="L12" s="140"/>
      <c r="M12" s="69">
        <f t="shared" si="1"/>
      </c>
    </row>
    <row r="13" spans="1:13" ht="27.75" customHeight="1">
      <c r="A13" s="45" t="s">
        <v>54</v>
      </c>
      <c r="B13" s="108"/>
      <c r="C13" s="109">
        <f t="shared" si="0"/>
        <v>0</v>
      </c>
      <c r="D13" s="108"/>
      <c r="E13" s="108"/>
      <c r="F13" s="108"/>
      <c r="G13" s="108"/>
      <c r="H13" s="108"/>
      <c r="I13" s="108"/>
      <c r="J13" s="108"/>
      <c r="K13" s="108"/>
      <c r="L13" s="140"/>
      <c r="M13" s="69">
        <f t="shared" si="1"/>
      </c>
    </row>
    <row r="14" spans="1:12" ht="27.75" customHeight="1">
      <c r="A14" s="58" t="s">
        <v>55</v>
      </c>
      <c r="B14" s="110">
        <f>SUM(B8:B13)</f>
        <v>0</v>
      </c>
      <c r="C14" s="110">
        <f aca="true" t="shared" si="2" ref="C14:H14">SUM(C8:C13)</f>
        <v>0</v>
      </c>
      <c r="D14" s="110">
        <f t="shared" si="2"/>
        <v>0</v>
      </c>
      <c r="E14" s="110">
        <f t="shared" si="2"/>
        <v>0</v>
      </c>
      <c r="F14" s="110">
        <f t="shared" si="2"/>
        <v>0</v>
      </c>
      <c r="G14" s="110">
        <f t="shared" si="2"/>
        <v>0</v>
      </c>
      <c r="H14" s="110">
        <f t="shared" si="2"/>
        <v>0</v>
      </c>
      <c r="I14" s="110">
        <f>SUM(I8:I13)</f>
        <v>0</v>
      </c>
      <c r="J14" s="110">
        <f>SUM(J8:J13)</f>
        <v>0</v>
      </c>
      <c r="K14" s="110">
        <f>SUM(K8:K13)</f>
        <v>0</v>
      </c>
      <c r="L14" s="141">
        <f>MAX(L8:L13)</f>
        <v>0</v>
      </c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  <row r="16" spans="1:12" ht="15">
      <c r="A16" s="14" t="s">
        <v>56</v>
      </c>
      <c r="B16"/>
      <c r="C16"/>
      <c r="D16"/>
      <c r="E16"/>
      <c r="F16"/>
      <c r="G16"/>
      <c r="H16"/>
      <c r="I16"/>
      <c r="J16"/>
      <c r="K16"/>
      <c r="L16"/>
    </row>
    <row r="17" ht="15">
      <c r="A17" s="14" t="s">
        <v>122</v>
      </c>
    </row>
    <row r="18" ht="15">
      <c r="A18" s="14"/>
    </row>
    <row r="19" ht="15">
      <c r="A19" s="14" t="s">
        <v>123</v>
      </c>
    </row>
    <row r="20" ht="15"/>
    <row r="21" ht="15">
      <c r="A21" s="23" t="s">
        <v>124</v>
      </c>
    </row>
    <row r="22" ht="15"/>
    <row r="23" ht="15">
      <c r="A23" s="72" t="s">
        <v>121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1" r:id="rId1"/>
  <ignoredErrors>
    <ignoredError sqref="B14:L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F37" sqref="F37"/>
    </sheetView>
  </sheetViews>
  <sheetFormatPr defaultColWidth="9.00390625" defaultRowHeight="15.75"/>
  <cols>
    <col min="1" max="1" width="5.625" style="80" customWidth="1"/>
    <col min="2" max="2" width="39.125" style="80" customWidth="1"/>
    <col min="3" max="3" width="19.00390625" style="80" customWidth="1"/>
    <col min="4" max="4" width="18.875" style="80" customWidth="1"/>
  </cols>
  <sheetData>
    <row r="1" spans="1:4" ht="15">
      <c r="A1" s="21" t="s">
        <v>57</v>
      </c>
      <c r="B1"/>
      <c r="C1"/>
      <c r="D1"/>
    </row>
    <row r="2" spans="1:4" ht="15">
      <c r="A2" s="82"/>
      <c r="B2" s="40"/>
      <c r="C2"/>
      <c r="D2"/>
    </row>
    <row r="3" spans="1:4" ht="15">
      <c r="A3"/>
      <c r="B3"/>
      <c r="C3"/>
      <c r="D3"/>
    </row>
    <row r="4" spans="1:4" ht="15">
      <c r="A4" s="131" t="s">
        <v>74</v>
      </c>
      <c r="B4" s="131"/>
      <c r="C4" s="131"/>
      <c r="D4" s="131"/>
    </row>
    <row r="5" spans="1:4" ht="15">
      <c r="A5"/>
      <c r="B5" s="33"/>
      <c r="C5" s="34"/>
      <c r="D5" s="34"/>
    </row>
    <row r="6" spans="1:4" ht="30.75" customHeight="1">
      <c r="A6" s="28" t="s">
        <v>101</v>
      </c>
      <c r="B6" s="26" t="s">
        <v>36</v>
      </c>
      <c r="C6" s="83" t="s">
        <v>132</v>
      </c>
      <c r="D6" s="83" t="s">
        <v>136</v>
      </c>
    </row>
    <row r="7" spans="1:4" ht="29.25" customHeight="1">
      <c r="A7" s="37">
        <v>1</v>
      </c>
      <c r="B7" s="27" t="s">
        <v>76</v>
      </c>
      <c r="C7" s="84"/>
      <c r="D7" s="84"/>
    </row>
    <row r="8" spans="1:4" ht="30" customHeight="1">
      <c r="A8" s="37">
        <v>2</v>
      </c>
      <c r="B8" s="27" t="s">
        <v>77</v>
      </c>
      <c r="C8" s="84"/>
      <c r="D8" s="84"/>
    </row>
    <row r="9" spans="1:4" ht="31.5" customHeight="1">
      <c r="A9" s="37">
        <v>3</v>
      </c>
      <c r="B9" s="27" t="s">
        <v>78</v>
      </c>
      <c r="C9" s="84"/>
      <c r="D9" s="84"/>
    </row>
    <row r="10" spans="1:4" ht="15">
      <c r="A10" s="31"/>
      <c r="B10" s="35"/>
      <c r="C10" s="35"/>
      <c r="D10" s="35"/>
    </row>
    <row r="11" spans="1:4" ht="15">
      <c r="A11" s="36" t="s">
        <v>75</v>
      </c>
      <c r="B11"/>
      <c r="C11" s="34"/>
      <c r="D11" s="34"/>
    </row>
    <row r="12" spans="1:4" ht="15">
      <c r="A12"/>
      <c r="B12" s="36"/>
      <c r="C12" s="34"/>
      <c r="D12" s="34"/>
    </row>
    <row r="13" spans="1:4" ht="15">
      <c r="A13"/>
      <c r="B13" s="34"/>
      <c r="C13" s="34"/>
      <c r="D13" s="34"/>
    </row>
    <row r="14" spans="1:4" ht="15">
      <c r="A14" s="131" t="s">
        <v>79</v>
      </c>
      <c r="B14" s="131"/>
      <c r="C14" s="131"/>
      <c r="D14" s="131"/>
    </row>
    <row r="15" spans="1:4" ht="15">
      <c r="A15" s="33"/>
      <c r="B15" s="39"/>
      <c r="C15"/>
      <c r="D15" s="88" t="s">
        <v>131</v>
      </c>
    </row>
    <row r="16" spans="1:4" ht="19.5" customHeight="1">
      <c r="A16" s="132"/>
      <c r="B16" s="132"/>
      <c r="C16" s="132"/>
      <c r="D16" s="26" t="s">
        <v>80</v>
      </c>
    </row>
    <row r="17" spans="1:4" ht="15.75" customHeight="1">
      <c r="A17" s="134" t="s">
        <v>137</v>
      </c>
      <c r="B17" s="134"/>
      <c r="C17" s="134"/>
      <c r="D17" s="111"/>
    </row>
    <row r="18" spans="1:4" ht="15">
      <c r="A18" s="134" t="s">
        <v>138</v>
      </c>
      <c r="B18" s="134"/>
      <c r="C18" s="134"/>
      <c r="D18" s="112"/>
    </row>
    <row r="19" spans="1:4" ht="15">
      <c r="A19" s="29"/>
      <c r="B19" s="133" t="s">
        <v>81</v>
      </c>
      <c r="C19" s="133"/>
      <c r="D19" s="111"/>
    </row>
    <row r="20" spans="1:4" ht="15">
      <c r="A20" s="29"/>
      <c r="B20" s="133" t="s">
        <v>82</v>
      </c>
      <c r="C20" s="133"/>
      <c r="D20" s="111"/>
    </row>
    <row r="21" spans="1:4" ht="15">
      <c r="A21" s="29"/>
      <c r="B21" s="133" t="s">
        <v>83</v>
      </c>
      <c r="C21" s="133"/>
      <c r="D21" s="111"/>
    </row>
    <row r="22" spans="1:4" ht="15">
      <c r="A22" s="29"/>
      <c r="B22" s="133" t="s">
        <v>84</v>
      </c>
      <c r="C22" s="133"/>
      <c r="D22" s="111"/>
    </row>
    <row r="23" spans="1:4" ht="15">
      <c r="A23" s="38"/>
      <c r="B23" s="135" t="s">
        <v>85</v>
      </c>
      <c r="C23" s="135"/>
      <c r="D23" s="113">
        <f>SUM(D19:D22)</f>
        <v>0</v>
      </c>
    </row>
    <row r="24" spans="1:4" ht="15">
      <c r="A24" s="62"/>
      <c r="B24" s="63"/>
      <c r="C24" s="63"/>
      <c r="D24" s="64"/>
    </row>
    <row r="25" spans="1:4" ht="15">
      <c r="A25"/>
      <c r="B25"/>
      <c r="C25"/>
      <c r="D25"/>
    </row>
    <row r="26" spans="1:4" ht="15">
      <c r="A26" s="131" t="s">
        <v>62</v>
      </c>
      <c r="B26" s="131"/>
      <c r="C26" s="131"/>
      <c r="D26" s="131"/>
    </row>
    <row r="27" spans="1:4" ht="15">
      <c r="A27" s="131" t="s">
        <v>113</v>
      </c>
      <c r="B27" s="131"/>
      <c r="C27" s="131"/>
      <c r="D27" s="131"/>
    </row>
    <row r="28" spans="1:4" ht="15">
      <c r="A28" s="22"/>
      <c r="B28"/>
      <c r="C28"/>
      <c r="D28" s="87" t="s">
        <v>131</v>
      </c>
    </row>
    <row r="29" spans="1:4" ht="28.5" customHeight="1">
      <c r="A29" s="132"/>
      <c r="B29" s="132"/>
      <c r="C29" s="132"/>
      <c r="D29" s="83" t="s">
        <v>139</v>
      </c>
    </row>
    <row r="30" spans="1:4" ht="15">
      <c r="A30" s="133" t="s">
        <v>63</v>
      </c>
      <c r="B30" s="133"/>
      <c r="C30" s="133"/>
      <c r="D30" s="111"/>
    </row>
    <row r="31" spans="1:4" ht="15">
      <c r="A31" s="133" t="s">
        <v>64</v>
      </c>
      <c r="B31" s="133"/>
      <c r="C31" s="133"/>
      <c r="D31" s="111"/>
    </row>
    <row r="32" spans="1:4" ht="15">
      <c r="A32" s="60"/>
      <c r="B32" s="60"/>
      <c r="C32" s="60"/>
      <c r="D32" s="61"/>
    </row>
    <row r="33" spans="1:4" ht="15">
      <c r="A33"/>
      <c r="B33"/>
      <c r="C33"/>
      <c r="D33"/>
    </row>
    <row r="34" spans="1:4" ht="15">
      <c r="A34" s="131" t="s">
        <v>114</v>
      </c>
      <c r="B34" s="131"/>
      <c r="C34" s="131"/>
      <c r="D34" s="131"/>
    </row>
    <row r="35" spans="1:4" ht="15">
      <c r="A35" s="131"/>
      <c r="B35" s="131"/>
      <c r="C35" s="131"/>
      <c r="D35" s="131"/>
    </row>
    <row r="36" spans="1:4" ht="15">
      <c r="A36" s="24"/>
      <c r="B36" s="24"/>
      <c r="C36" s="89" t="s">
        <v>131</v>
      </c>
      <c r="D36"/>
    </row>
    <row r="37" spans="1:4" ht="28.5">
      <c r="A37" s="132"/>
      <c r="B37" s="132"/>
      <c r="C37" s="83" t="s">
        <v>139</v>
      </c>
      <c r="D37" s="59" t="s">
        <v>59</v>
      </c>
    </row>
    <row r="38" spans="1:4" ht="15">
      <c r="A38" s="133" t="s">
        <v>60</v>
      </c>
      <c r="B38" s="133"/>
      <c r="C38" s="111"/>
      <c r="D38" s="85"/>
    </row>
    <row r="39" spans="1:4" ht="15">
      <c r="A39" s="133" t="s">
        <v>61</v>
      </c>
      <c r="B39" s="133"/>
      <c r="C39" s="111"/>
      <c r="D39" s="85"/>
    </row>
    <row r="40" spans="1:4" ht="15">
      <c r="A40" s="133" t="s">
        <v>58</v>
      </c>
      <c r="B40" s="133"/>
      <c r="C40" s="113">
        <f>SUM(C38:C39)</f>
        <v>0</v>
      </c>
      <c r="D40" s="86">
        <f>SUM(D38:D39)</f>
        <v>0</v>
      </c>
    </row>
  </sheetData>
  <sheetProtection password="DC9D" sheet="1"/>
  <mergeCells count="21">
    <mergeCell ref="A27:D27"/>
    <mergeCell ref="A35:D35"/>
    <mergeCell ref="B20:C20"/>
    <mergeCell ref="B21:C21"/>
    <mergeCell ref="B22:C22"/>
    <mergeCell ref="A26:D26"/>
    <mergeCell ref="A4:D4"/>
    <mergeCell ref="A17:C17"/>
    <mergeCell ref="A18:C18"/>
    <mergeCell ref="A16:C16"/>
    <mergeCell ref="A14:D14"/>
    <mergeCell ref="B23:C23"/>
    <mergeCell ref="B19:C19"/>
    <mergeCell ref="A37:B37"/>
    <mergeCell ref="A38:B38"/>
    <mergeCell ref="A39:B39"/>
    <mergeCell ref="A40:B40"/>
    <mergeCell ref="A29:C29"/>
    <mergeCell ref="A30:C30"/>
    <mergeCell ref="A31:C31"/>
    <mergeCell ref="A34:D34"/>
  </mergeCells>
  <printOptions/>
  <pageMargins left="0.7" right="0.7" top="0.64" bottom="0.64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Bogdanović Sandra</cp:lastModifiedBy>
  <cp:lastPrinted>2023-01-10T09:17:10Z</cp:lastPrinted>
  <dcterms:created xsi:type="dcterms:W3CDTF">2012-09-10T12:07:09Z</dcterms:created>
  <dcterms:modified xsi:type="dcterms:W3CDTF">2024-01-15T09:20:47Z</dcterms:modified>
  <cp:category/>
  <cp:version/>
  <cp:contentType/>
  <cp:contentStatus/>
</cp:coreProperties>
</file>