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Rajka\IZVJEŠĆA\ŽZJZ\"/>
    </mc:Choice>
  </mc:AlternateContent>
  <bookViews>
    <workbookView xWindow="0" yWindow="0" windowWidth="16380" windowHeight="8196" activeTab="3"/>
  </bookViews>
  <sheets>
    <sheet name="NASLOV" sheetId="1" r:id="rId1"/>
    <sheet name="Zbirno izvješće" sheetId="2" r:id="rId2"/>
    <sheet name="HZZO" sheetId="3" r:id="rId3"/>
    <sheet name="Drugi izvori" sheetId="4" r:id="rId4"/>
  </sheets>
  <definedNames>
    <definedName name="_xlnm.Print_Titles" localSheetId="3">'Drugi izvori'!$8:$9</definedName>
    <definedName name="_xlnm.Print_Titles" localSheetId="2">HZZO!$8:$9</definedName>
    <definedName name="_xlnm.Print_Area" localSheetId="3">'Drugi izvori'!$A$1:$AH$109</definedName>
    <definedName name="_xlnm.Print_Area" localSheetId="2">HZZO!$A$1:$AH$109</definedName>
  </definedNames>
  <calcPr calcId="152511"/>
</workbook>
</file>

<file path=xl/calcChain.xml><?xml version="1.0" encoding="utf-8"?>
<calcChain xmlns="http://schemas.openxmlformats.org/spreadsheetml/2006/main">
  <c r="D107" i="2" l="1"/>
  <c r="E95" i="2"/>
  <c r="E93" i="2"/>
  <c r="C63" i="2"/>
  <c r="D49" i="2"/>
  <c r="E38" i="2"/>
  <c r="D34" i="2"/>
  <c r="C34" i="2" s="1"/>
  <c r="C109" i="4"/>
  <c r="E109" i="2" s="1"/>
  <c r="C108" i="4"/>
  <c r="E108" i="2" s="1"/>
  <c r="C107" i="4"/>
  <c r="E107" i="2" s="1"/>
  <c r="E106" i="2" s="1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C105" i="4"/>
  <c r="E105" i="2" s="1"/>
  <c r="C104" i="4"/>
  <c r="E104" i="2" s="1"/>
  <c r="C103" i="4"/>
  <c r="E103" i="2" s="1"/>
  <c r="C102" i="4"/>
  <c r="E102" i="2" s="1"/>
  <c r="C102" i="2" s="1"/>
  <c r="C101" i="4"/>
  <c r="E101" i="2" s="1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99" i="4"/>
  <c r="E99" i="2" s="1"/>
  <c r="C98" i="4"/>
  <c r="E98" i="2" s="1"/>
  <c r="C97" i="4"/>
  <c r="E97" i="2" s="1"/>
  <c r="E96" i="2" s="1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C95" i="4"/>
  <c r="C94" i="4"/>
  <c r="E94" i="2" s="1"/>
  <c r="C93" i="4"/>
  <c r="C92" i="4"/>
  <c r="E92" i="2" s="1"/>
  <c r="E91" i="2" s="1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0" i="4"/>
  <c r="E90" i="2" s="1"/>
  <c r="C89" i="4"/>
  <c r="E89" i="2" s="1"/>
  <c r="C88" i="4"/>
  <c r="E88" i="2" s="1"/>
  <c r="C87" i="4"/>
  <c r="E87" i="2" s="1"/>
  <c r="C86" i="4"/>
  <c r="E86" i="2" s="1"/>
  <c r="C85" i="4"/>
  <c r="E85" i="2" s="1"/>
  <c r="C84" i="4"/>
  <c r="E84" i="2" s="1"/>
  <c r="C83" i="4"/>
  <c r="E83" i="2" s="1"/>
  <c r="C82" i="4"/>
  <c r="E82" i="2" s="1"/>
  <c r="C81" i="4"/>
  <c r="E81" i="2" s="1"/>
  <c r="C80" i="4"/>
  <c r="E80" i="2" s="1"/>
  <c r="C79" i="4"/>
  <c r="E79" i="2" s="1"/>
  <c r="C78" i="4"/>
  <c r="E78" i="2" s="1"/>
  <c r="C77" i="4"/>
  <c r="E77" i="2" s="1"/>
  <c r="C76" i="4"/>
  <c r="E76" i="2" s="1"/>
  <c r="C75" i="4"/>
  <c r="E75" i="2" s="1"/>
  <c r="C74" i="4"/>
  <c r="E74" i="2" s="1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C72" i="4"/>
  <c r="E72" i="2" s="1"/>
  <c r="C71" i="4"/>
  <c r="E71" i="2" s="1"/>
  <c r="C70" i="4"/>
  <c r="E70" i="2" s="1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8" i="4"/>
  <c r="E68" i="2" s="1"/>
  <c r="C67" i="4"/>
  <c r="E67" i="2" s="1"/>
  <c r="C66" i="4"/>
  <c r="E66" i="2" s="1"/>
  <c r="C65" i="4"/>
  <c r="E65" i="2" s="1"/>
  <c r="C64" i="4"/>
  <c r="C62" i="4" s="1"/>
  <c r="C63" i="4"/>
  <c r="E63" i="2" s="1"/>
  <c r="AH62" i="4"/>
  <c r="AH61" i="4" s="1"/>
  <c r="AG62" i="4"/>
  <c r="AG61" i="4" s="1"/>
  <c r="AF62" i="4"/>
  <c r="AF61" i="4" s="1"/>
  <c r="AE62" i="4"/>
  <c r="AD62" i="4"/>
  <c r="AD61" i="4" s="1"/>
  <c r="AC62" i="4"/>
  <c r="AC61" i="4" s="1"/>
  <c r="AB62" i="4"/>
  <c r="AB61" i="4" s="1"/>
  <c r="AA62" i="4"/>
  <c r="Z62" i="4"/>
  <c r="Y62" i="4"/>
  <c r="X62" i="4"/>
  <c r="X61" i="4" s="1"/>
  <c r="W62" i="4"/>
  <c r="V62" i="4"/>
  <c r="U62" i="4"/>
  <c r="T62" i="4"/>
  <c r="S62" i="4"/>
  <c r="R62" i="4"/>
  <c r="R61" i="4" s="1"/>
  <c r="Q62" i="4"/>
  <c r="Q61" i="4" s="1"/>
  <c r="P62" i="4"/>
  <c r="P61" i="4" s="1"/>
  <c r="O62" i="4"/>
  <c r="N62" i="4"/>
  <c r="N61" i="4" s="1"/>
  <c r="M62" i="4"/>
  <c r="M61" i="4" s="1"/>
  <c r="L62" i="4"/>
  <c r="L61" i="4" s="1"/>
  <c r="K62" i="4"/>
  <c r="J62" i="4"/>
  <c r="I62" i="4"/>
  <c r="H62" i="4"/>
  <c r="H61" i="4" s="1"/>
  <c r="G62" i="4"/>
  <c r="F62" i="4"/>
  <c r="E62" i="4"/>
  <c r="D62" i="4"/>
  <c r="Y61" i="4"/>
  <c r="U61" i="4"/>
  <c r="T61" i="4"/>
  <c r="I61" i="4"/>
  <c r="E61" i="4"/>
  <c r="D61" i="4"/>
  <c r="C60" i="4"/>
  <c r="E60" i="2" s="1"/>
  <c r="C59" i="4"/>
  <c r="E59" i="2" s="1"/>
  <c r="C58" i="4"/>
  <c r="E58" i="2" s="1"/>
  <c r="C57" i="4"/>
  <c r="E57" i="2" s="1"/>
  <c r="C56" i="4"/>
  <c r="E56" i="2" s="1"/>
  <c r="C55" i="4"/>
  <c r="E55" i="2" s="1"/>
  <c r="C54" i="4"/>
  <c r="C53" i="4"/>
  <c r="E53" i="2" s="1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1" i="4"/>
  <c r="E51" i="2" s="1"/>
  <c r="E50" i="2" s="1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C49" i="4"/>
  <c r="E49" i="2" s="1"/>
  <c r="E48" i="2" s="1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C47" i="4"/>
  <c r="E47" i="2" s="1"/>
  <c r="C46" i="4"/>
  <c r="E46" i="2" s="1"/>
  <c r="C45" i="4"/>
  <c r="E45" i="2" s="1"/>
  <c r="C44" i="4"/>
  <c r="E44" i="2" s="1"/>
  <c r="C43" i="4"/>
  <c r="E43" i="2" s="1"/>
  <c r="C42" i="4"/>
  <c r="E42" i="2" s="1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0" i="4"/>
  <c r="E40" i="2" s="1"/>
  <c r="C39" i="4"/>
  <c r="E39" i="2" s="1"/>
  <c r="C38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6" i="4"/>
  <c r="E36" i="2" s="1"/>
  <c r="C35" i="4"/>
  <c r="E35" i="2" s="1"/>
  <c r="C34" i="4"/>
  <c r="E34" i="2" s="1"/>
  <c r="C33" i="4"/>
  <c r="E33" i="2" s="1"/>
  <c r="C32" i="4"/>
  <c r="E32" i="2" s="1"/>
  <c r="C31" i="4"/>
  <c r="E31" i="2" s="1"/>
  <c r="C30" i="4"/>
  <c r="E30" i="2" s="1"/>
  <c r="C29" i="4"/>
  <c r="E29" i="2" s="1"/>
  <c r="C28" i="4"/>
  <c r="E28" i="2" s="1"/>
  <c r="C27" i="4"/>
  <c r="E27" i="2" s="1"/>
  <c r="C26" i="4"/>
  <c r="E26" i="2" s="1"/>
  <c r="C25" i="4"/>
  <c r="E25" i="2" s="1"/>
  <c r="C24" i="4"/>
  <c r="E24" i="2" s="1"/>
  <c r="C23" i="4"/>
  <c r="E23" i="2" s="1"/>
  <c r="C22" i="4"/>
  <c r="E22" i="2" s="1"/>
  <c r="C21" i="4"/>
  <c r="E21" i="2" s="1"/>
  <c r="C20" i="4"/>
  <c r="E20" i="2" s="1"/>
  <c r="C19" i="4"/>
  <c r="E19" i="2" s="1"/>
  <c r="C18" i="4"/>
  <c r="E18" i="2" s="1"/>
  <c r="C17" i="4"/>
  <c r="E17" i="2" s="1"/>
  <c r="C16" i="4"/>
  <c r="E16" i="2" s="1"/>
  <c r="C15" i="4"/>
  <c r="E15" i="2" s="1"/>
  <c r="C14" i="4"/>
  <c r="E14" i="2" s="1"/>
  <c r="C13" i="4"/>
  <c r="E13" i="2" s="1"/>
  <c r="C12" i="4"/>
  <c r="E12" i="2" s="1"/>
  <c r="C11" i="4"/>
  <c r="E11" i="2" s="1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D69" i="3"/>
  <c r="E69" i="3"/>
  <c r="F69" i="3"/>
  <c r="G69" i="3"/>
  <c r="H69" i="3"/>
  <c r="I69" i="3"/>
  <c r="J69" i="3"/>
  <c r="K69" i="3"/>
  <c r="K61" i="3" s="1"/>
  <c r="L69" i="3"/>
  <c r="M69" i="3"/>
  <c r="N69" i="3"/>
  <c r="O69" i="3"/>
  <c r="P69" i="3"/>
  <c r="Q69" i="3"/>
  <c r="R69" i="3"/>
  <c r="S69" i="3"/>
  <c r="S61" i="3" s="1"/>
  <c r="T69" i="3"/>
  <c r="U69" i="3"/>
  <c r="V69" i="3"/>
  <c r="W69" i="3"/>
  <c r="X69" i="3"/>
  <c r="Y69" i="3"/>
  <c r="Z69" i="3"/>
  <c r="AA69" i="3"/>
  <c r="AA61" i="3" s="1"/>
  <c r="AB69" i="3"/>
  <c r="AC69" i="3"/>
  <c r="AD69" i="3"/>
  <c r="AE69" i="3"/>
  <c r="AF69" i="3"/>
  <c r="AG69" i="3"/>
  <c r="AH69" i="3"/>
  <c r="D62" i="3"/>
  <c r="D61" i="3" s="1"/>
  <c r="E62" i="3"/>
  <c r="E61" i="3"/>
  <c r="F62" i="3"/>
  <c r="F61" i="3" s="1"/>
  <c r="G62" i="3"/>
  <c r="H62" i="3"/>
  <c r="H61" i="3" s="1"/>
  <c r="I62" i="3"/>
  <c r="I61" i="3" s="1"/>
  <c r="J62" i="3"/>
  <c r="J61" i="3" s="1"/>
  <c r="K62" i="3"/>
  <c r="L62" i="3"/>
  <c r="L61" i="3" s="1"/>
  <c r="M62" i="3"/>
  <c r="M61" i="3"/>
  <c r="N62" i="3"/>
  <c r="N61" i="3" s="1"/>
  <c r="O62" i="3"/>
  <c r="P62" i="3"/>
  <c r="P61" i="3" s="1"/>
  <c r="Q62" i="3"/>
  <c r="Q61" i="3" s="1"/>
  <c r="R62" i="3"/>
  <c r="R61" i="3" s="1"/>
  <c r="S62" i="3"/>
  <c r="T62" i="3"/>
  <c r="T61" i="3" s="1"/>
  <c r="U62" i="3"/>
  <c r="U61" i="3"/>
  <c r="V62" i="3"/>
  <c r="V61" i="3" s="1"/>
  <c r="W62" i="3"/>
  <c r="X62" i="3"/>
  <c r="X61" i="3" s="1"/>
  <c r="Y62" i="3"/>
  <c r="Y61" i="3" s="1"/>
  <c r="Z62" i="3"/>
  <c r="Z61" i="3" s="1"/>
  <c r="AA62" i="3"/>
  <c r="AB62" i="3"/>
  <c r="AB61" i="3" s="1"/>
  <c r="AC62" i="3"/>
  <c r="AC61" i="3"/>
  <c r="AD62" i="3"/>
  <c r="AD61" i="3" s="1"/>
  <c r="AE62" i="3"/>
  <c r="AF62" i="3"/>
  <c r="AF61" i="3" s="1"/>
  <c r="AG62" i="3"/>
  <c r="AG61" i="3" s="1"/>
  <c r="AH62" i="3"/>
  <c r="AH61" i="3" s="1"/>
  <c r="C70" i="3"/>
  <c r="D70" i="2" s="1"/>
  <c r="C65" i="3"/>
  <c r="D65" i="2" s="1"/>
  <c r="C65" i="2" s="1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C49" i="3"/>
  <c r="C48" i="3"/>
  <c r="C47" i="3"/>
  <c r="D47" i="2" s="1"/>
  <c r="C51" i="3"/>
  <c r="D51" i="2" s="1"/>
  <c r="C53" i="3"/>
  <c r="D53" i="2" s="1"/>
  <c r="C54" i="3"/>
  <c r="D54" i="2" s="1"/>
  <c r="C55" i="3"/>
  <c r="D55" i="2" s="1"/>
  <c r="C56" i="3"/>
  <c r="D56" i="2" s="1"/>
  <c r="C56" i="2" s="1"/>
  <c r="C57" i="3"/>
  <c r="D57" i="2" s="1"/>
  <c r="C58" i="3"/>
  <c r="D58" i="2" s="1"/>
  <c r="C58" i="2" s="1"/>
  <c r="C59" i="3"/>
  <c r="D59" i="2" s="1"/>
  <c r="C60" i="3"/>
  <c r="D60" i="2" s="1"/>
  <c r="C60" i="2" s="1"/>
  <c r="C63" i="3"/>
  <c r="D63" i="2" s="1"/>
  <c r="C64" i="3"/>
  <c r="D64" i="2" s="1"/>
  <c r="C66" i="3"/>
  <c r="D66" i="2" s="1"/>
  <c r="C67" i="3"/>
  <c r="D67" i="2" s="1"/>
  <c r="C67" i="2" s="1"/>
  <c r="C68" i="3"/>
  <c r="D68" i="2" s="1"/>
  <c r="C71" i="3"/>
  <c r="D71" i="2" s="1"/>
  <c r="C71" i="2" s="1"/>
  <c r="C72" i="3"/>
  <c r="D72" i="2" s="1"/>
  <c r="C72" i="2" s="1"/>
  <c r="C74" i="3"/>
  <c r="D74" i="2" s="1"/>
  <c r="C75" i="3"/>
  <c r="D75" i="2" s="1"/>
  <c r="C75" i="2" s="1"/>
  <c r="C76" i="3"/>
  <c r="D76" i="2" s="1"/>
  <c r="C76" i="2" s="1"/>
  <c r="C77" i="3"/>
  <c r="D77" i="2" s="1"/>
  <c r="C77" i="2" s="1"/>
  <c r="C78" i="3"/>
  <c r="D78" i="2" s="1"/>
  <c r="C79" i="3"/>
  <c r="D79" i="2" s="1"/>
  <c r="C79" i="2" s="1"/>
  <c r="C80" i="3"/>
  <c r="D80" i="2" s="1"/>
  <c r="C80" i="2" s="1"/>
  <c r="C81" i="3"/>
  <c r="D81" i="2" s="1"/>
  <c r="C81" i="2" s="1"/>
  <c r="C82" i="3"/>
  <c r="D82" i="2" s="1"/>
  <c r="C83" i="3"/>
  <c r="D83" i="2" s="1"/>
  <c r="C83" i="2" s="1"/>
  <c r="C84" i="3"/>
  <c r="D84" i="2" s="1"/>
  <c r="C84" i="2" s="1"/>
  <c r="C85" i="3"/>
  <c r="D85" i="2" s="1"/>
  <c r="C85" i="2" s="1"/>
  <c r="C86" i="3"/>
  <c r="D86" i="2" s="1"/>
  <c r="C87" i="3"/>
  <c r="D87" i="2" s="1"/>
  <c r="C87" i="2" s="1"/>
  <c r="C88" i="3"/>
  <c r="D88" i="2" s="1"/>
  <c r="C88" i="2" s="1"/>
  <c r="C89" i="3"/>
  <c r="D89" i="2" s="1"/>
  <c r="C89" i="2" s="1"/>
  <c r="C90" i="3"/>
  <c r="D90" i="2" s="1"/>
  <c r="C92" i="3"/>
  <c r="D92" i="2" s="1"/>
  <c r="C93" i="3"/>
  <c r="D93" i="2" s="1"/>
  <c r="C93" i="2" s="1"/>
  <c r="C94" i="3"/>
  <c r="D94" i="2" s="1"/>
  <c r="C95" i="3"/>
  <c r="D95" i="2" s="1"/>
  <c r="C95" i="2" s="1"/>
  <c r="C97" i="3"/>
  <c r="D97" i="2" s="1"/>
  <c r="C98" i="3"/>
  <c r="D98" i="2" s="1"/>
  <c r="C98" i="2" s="1"/>
  <c r="C99" i="3"/>
  <c r="D99" i="2" s="1"/>
  <c r="C101" i="3"/>
  <c r="D101" i="2" s="1"/>
  <c r="C102" i="3"/>
  <c r="D102" i="2" s="1"/>
  <c r="C103" i="3"/>
  <c r="D103" i="2" s="1"/>
  <c r="C104" i="3"/>
  <c r="D104" i="2" s="1"/>
  <c r="C105" i="3"/>
  <c r="D105" i="2" s="1"/>
  <c r="C105" i="2" s="1"/>
  <c r="C107" i="3"/>
  <c r="C108" i="3"/>
  <c r="D108" i="2" s="1"/>
  <c r="C108" i="2" s="1"/>
  <c r="C109" i="3"/>
  <c r="D109" i="2" s="1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C44" i="3"/>
  <c r="D44" i="2" s="1"/>
  <c r="C44" i="2" s="1"/>
  <c r="C45" i="3"/>
  <c r="D45" i="2" s="1"/>
  <c r="C45" i="2" s="1"/>
  <c r="C46" i="3"/>
  <c r="D46" i="2" s="1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C43" i="3"/>
  <c r="D43" i="2" s="1"/>
  <c r="C43" i="2" s="1"/>
  <c r="C42" i="3"/>
  <c r="D42" i="2" s="1"/>
  <c r="C40" i="3"/>
  <c r="D40" i="2" s="1"/>
  <c r="C39" i="3"/>
  <c r="D39" i="2" s="1"/>
  <c r="C38" i="3"/>
  <c r="D38" i="2" s="1"/>
  <c r="C12" i="3"/>
  <c r="D12" i="2" s="1"/>
  <c r="C13" i="3"/>
  <c r="D13" i="2" s="1"/>
  <c r="C13" i="2" s="1"/>
  <c r="C14" i="3"/>
  <c r="D14" i="2" s="1"/>
  <c r="C14" i="2" s="1"/>
  <c r="C15" i="3"/>
  <c r="D15" i="2" s="1"/>
  <c r="C15" i="2" s="1"/>
  <c r="C16" i="3"/>
  <c r="D16" i="2" s="1"/>
  <c r="C17" i="3"/>
  <c r="D17" i="2" s="1"/>
  <c r="C17" i="2" s="1"/>
  <c r="C18" i="3"/>
  <c r="D18" i="2" s="1"/>
  <c r="C18" i="2" s="1"/>
  <c r="C19" i="3"/>
  <c r="D19" i="2" s="1"/>
  <c r="C19" i="2" s="1"/>
  <c r="C20" i="3"/>
  <c r="D20" i="2" s="1"/>
  <c r="C21" i="3"/>
  <c r="D21" i="2" s="1"/>
  <c r="C21" i="2" s="1"/>
  <c r="C22" i="3"/>
  <c r="D22" i="2" s="1"/>
  <c r="C22" i="2" s="1"/>
  <c r="C23" i="3"/>
  <c r="D23" i="2" s="1"/>
  <c r="C23" i="2" s="1"/>
  <c r="C24" i="3"/>
  <c r="D24" i="2" s="1"/>
  <c r="C24" i="2" s="1"/>
  <c r="C25" i="3"/>
  <c r="D25" i="2" s="1"/>
  <c r="C25" i="2" s="1"/>
  <c r="C26" i="3"/>
  <c r="D26" i="2" s="1"/>
  <c r="C26" i="2" s="1"/>
  <c r="C27" i="3"/>
  <c r="D27" i="2" s="1"/>
  <c r="C28" i="3"/>
  <c r="D28" i="2" s="1"/>
  <c r="C28" i="2" s="1"/>
  <c r="C29" i="3"/>
  <c r="D29" i="2" s="1"/>
  <c r="C29" i="2" s="1"/>
  <c r="C30" i="3"/>
  <c r="D30" i="2" s="1"/>
  <c r="C30" i="2" s="1"/>
  <c r="C31" i="3"/>
  <c r="D31" i="2" s="1"/>
  <c r="C32" i="3"/>
  <c r="D32" i="2" s="1"/>
  <c r="C32" i="2" s="1"/>
  <c r="C33" i="3"/>
  <c r="D33" i="2" s="1"/>
  <c r="C33" i="2" s="1"/>
  <c r="C34" i="3"/>
  <c r="C35" i="3"/>
  <c r="D35" i="2" s="1"/>
  <c r="C36" i="3"/>
  <c r="D36" i="2" s="1"/>
  <c r="C36" i="2" s="1"/>
  <c r="C11" i="3"/>
  <c r="D11" i="2" s="1"/>
  <c r="S5" i="2"/>
  <c r="S6" i="2"/>
  <c r="S4" i="2"/>
  <c r="O4" i="2"/>
  <c r="R4" i="2" s="1"/>
  <c r="P4" i="2"/>
  <c r="P5" i="2"/>
  <c r="P6" i="2"/>
  <c r="P3" i="2"/>
  <c r="Q4" i="2"/>
  <c r="Q5" i="2"/>
  <c r="Q6" i="2"/>
  <c r="Q3" i="2"/>
  <c r="O5" i="2"/>
  <c r="O6" i="2"/>
  <c r="N5" i="2"/>
  <c r="R5" i="2"/>
  <c r="N4" i="2"/>
  <c r="N6" i="2"/>
  <c r="R6" i="2" s="1"/>
  <c r="M2" i="2"/>
  <c r="J5" i="2"/>
  <c r="J6" i="2"/>
  <c r="J3" i="2" s="1"/>
  <c r="J4" i="2"/>
  <c r="F4" i="2"/>
  <c r="I4" i="2" s="1"/>
  <c r="G4" i="2"/>
  <c r="H4" i="2"/>
  <c r="F5" i="2"/>
  <c r="G5" i="2"/>
  <c r="H5" i="2"/>
  <c r="H6" i="2"/>
  <c r="F6" i="2"/>
  <c r="G6" i="2"/>
  <c r="I6" i="2" s="1"/>
  <c r="E5" i="2"/>
  <c r="E6" i="2"/>
  <c r="E4" i="2"/>
  <c r="D2" i="2"/>
  <c r="C2" i="2"/>
  <c r="I6" i="4"/>
  <c r="I5" i="4"/>
  <c r="I4" i="4"/>
  <c r="I3" i="4" s="1"/>
  <c r="J3" i="4"/>
  <c r="H3" i="4"/>
  <c r="G3" i="4"/>
  <c r="F3" i="4"/>
  <c r="E3" i="4"/>
  <c r="I6" i="3"/>
  <c r="I5" i="3"/>
  <c r="I4" i="3"/>
  <c r="I3" i="3" s="1"/>
  <c r="J3" i="3"/>
  <c r="H3" i="3"/>
  <c r="G3" i="3"/>
  <c r="F3" i="3"/>
  <c r="E3" i="3"/>
  <c r="F3" i="2"/>
  <c r="H3" i="2" l="1"/>
  <c r="F61" i="4"/>
  <c r="J61" i="4"/>
  <c r="V61" i="4"/>
  <c r="Z61" i="4"/>
  <c r="N3" i="2"/>
  <c r="I5" i="2"/>
  <c r="G3" i="2"/>
  <c r="C39" i="2"/>
  <c r="C109" i="2"/>
  <c r="C104" i="2"/>
  <c r="C99" i="2"/>
  <c r="C94" i="2"/>
  <c r="C66" i="2"/>
  <c r="C55" i="2"/>
  <c r="C47" i="2"/>
  <c r="E41" i="2"/>
  <c r="C69" i="4"/>
  <c r="C61" i="4" s="1"/>
  <c r="G61" i="4"/>
  <c r="K61" i="4"/>
  <c r="O61" i="4"/>
  <c r="S61" i="4"/>
  <c r="W61" i="4"/>
  <c r="AA61" i="4"/>
  <c r="AE61" i="4"/>
  <c r="E69" i="2"/>
  <c r="R3" i="2"/>
  <c r="C103" i="2"/>
  <c r="AE61" i="3"/>
  <c r="W61" i="3"/>
  <c r="O61" i="3"/>
  <c r="G61" i="3"/>
  <c r="C91" i="3"/>
  <c r="C10" i="4"/>
  <c r="S3" i="2"/>
  <c r="C50" i="3"/>
  <c r="C91" i="4"/>
  <c r="C100" i="4"/>
  <c r="I3" i="2"/>
  <c r="E73" i="2"/>
  <c r="C59" i="2"/>
  <c r="C40" i="2"/>
  <c r="D37" i="2"/>
  <c r="C97" i="2"/>
  <c r="C96" i="2" s="1"/>
  <c r="D96" i="2"/>
  <c r="D91" i="2"/>
  <c r="C92" i="2"/>
  <c r="C91" i="2" s="1"/>
  <c r="C70" i="2"/>
  <c r="C69" i="2" s="1"/>
  <c r="D69" i="2"/>
  <c r="D10" i="2"/>
  <c r="C11" i="2"/>
  <c r="C73" i="3"/>
  <c r="C96" i="3"/>
  <c r="C106" i="3"/>
  <c r="E10" i="2"/>
  <c r="E37" i="2"/>
  <c r="E3" i="2"/>
  <c r="C37" i="3"/>
  <c r="C20" i="2"/>
  <c r="C12" i="2"/>
  <c r="O3" i="2"/>
  <c r="C35" i="2"/>
  <c r="C27" i="2"/>
  <c r="C38" i="2"/>
  <c r="C57" i="2"/>
  <c r="D100" i="2"/>
  <c r="C101" i="2"/>
  <c r="C100" i="2" s="1"/>
  <c r="C90" i="2"/>
  <c r="C86" i="2"/>
  <c r="C82" i="2"/>
  <c r="C78" i="2"/>
  <c r="D73" i="2"/>
  <c r="C74" i="2"/>
  <c r="D50" i="2"/>
  <c r="C51" i="2"/>
  <c r="C50" i="2" s="1"/>
  <c r="C62" i="3"/>
  <c r="E100" i="2"/>
  <c r="C49" i="2"/>
  <c r="C48" i="2" s="1"/>
  <c r="D48" i="2"/>
  <c r="E64" i="2"/>
  <c r="E62" i="2" s="1"/>
  <c r="C16" i="2"/>
  <c r="C41" i="3"/>
  <c r="C64" i="2"/>
  <c r="C62" i="2" s="1"/>
  <c r="C61" i="2" s="1"/>
  <c r="C69" i="3"/>
  <c r="C41" i="4"/>
  <c r="E54" i="2"/>
  <c r="C54" i="2" s="1"/>
  <c r="C52" i="4"/>
  <c r="C100" i="3"/>
  <c r="C107" i="2"/>
  <c r="C106" i="2" s="1"/>
  <c r="D106" i="2"/>
  <c r="D41" i="2"/>
  <c r="C10" i="3"/>
  <c r="C31" i="2"/>
  <c r="C46" i="2"/>
  <c r="C68" i="2"/>
  <c r="D62" i="2"/>
  <c r="D61" i="2" s="1"/>
  <c r="C53" i="2"/>
  <c r="D52" i="2"/>
  <c r="C52" i="3"/>
  <c r="C37" i="4"/>
  <c r="C42" i="2"/>
  <c r="C9" i="4" l="1"/>
  <c r="E61" i="2"/>
  <c r="C61" i="3"/>
  <c r="C9" i="3" s="1"/>
  <c r="C37" i="2"/>
  <c r="E52" i="2"/>
  <c r="E9" i="2"/>
  <c r="C10" i="2"/>
  <c r="C9" i="2" s="1"/>
  <c r="C41" i="2"/>
  <c r="C52" i="2"/>
  <c r="C73" i="2"/>
  <c r="D9" i="2"/>
</calcChain>
</file>

<file path=xl/sharedStrings.xml><?xml version="1.0" encoding="utf-8"?>
<sst xmlns="http://schemas.openxmlformats.org/spreadsheetml/2006/main" count="503" uniqueCount="192">
  <si>
    <t>HRVATSKI ZAVOD ZA JAVNO ZDRAVSTVO</t>
  </si>
  <si>
    <t>RAD TIMOVA U DJELATNOSTI ZDRAVSTVENE ZAŠTITE MENTALNOG ZDRAVLJA, PREVENCIJE I IZVANBOLNIČKOG LIJEČENJA OVISNOSTI - broj izvršenih postupaka</t>
  </si>
  <si>
    <t>ZAVOD ZA JAVNO ZDRAVSTVO:</t>
  </si>
  <si>
    <t>Izvještaj za godinu:</t>
  </si>
  <si>
    <t>Naputak:</t>
  </si>
  <si>
    <t>- Podaci se upisuju samo u bijela polja</t>
  </si>
  <si>
    <r>
      <t xml:space="preserve">- U </t>
    </r>
    <r>
      <rPr>
        <b/>
        <sz val="12"/>
        <color indexed="8"/>
        <rFont val="Calibri"/>
        <family val="2"/>
        <charset val="238"/>
      </rPr>
      <t>općim podacima</t>
    </r>
    <r>
      <rPr>
        <sz val="12"/>
        <color indexed="8"/>
        <rFont val="Calibri"/>
        <family val="2"/>
        <charset val="238"/>
      </rPr>
      <t xml:space="preserve"> mjesečnog izvješća upisuju se podaci: Naziv zavoda, broj timova te ukupan broj sati izostanaka nositelja tima mjesečno prema vrsti izostanka (godišnji odmor, bolovanje, službeni put, ostalo). </t>
    </r>
    <r>
      <rPr>
        <b/>
        <sz val="12"/>
        <color indexed="8"/>
        <rFont val="Calibri"/>
        <family val="2"/>
        <charset val="238"/>
      </rPr>
      <t>Upisuje se broj sati za bolovanje i rodiljni dopust za koji nije uzeta zamjena!</t>
    </r>
  </si>
  <si>
    <r>
      <t xml:space="preserve">- Ova datoteka s </t>
    </r>
    <r>
      <rPr>
        <b/>
        <sz val="12"/>
        <color indexed="8"/>
        <rFont val="Calibri"/>
        <family val="2"/>
        <charset val="238"/>
      </rPr>
      <t>obavezo ispunjenim listom "Zbirno izvješće"</t>
    </r>
    <r>
      <rPr>
        <sz val="12"/>
        <color indexed="8"/>
        <rFont val="Calibri"/>
        <family val="2"/>
        <charset val="238"/>
      </rPr>
      <t xml:space="preserve"> za sve timove šalje se na e-adresu izvjestaji@hzjz.hr. Šalje se najkasnije 5. dana u mjesecu za prethodni mjesec, u jednoj e-poruci (e-mailu) zajedno s datotekama za ostale 3 djelatnosti.</t>
    </r>
  </si>
  <si>
    <t xml:space="preserve">- List "Zbirno izvješće" ispunjava se direktno ili ispunjavanjem listova "HZZO" i "Drugi izvori financiranja" koji mogu poslužiti za dnevno vođenje evidencije o radu. </t>
  </si>
  <si>
    <t>'- Dnevna evidencija se može iskoristiti za sumiranja rada više timova.</t>
  </si>
  <si>
    <t>- Jednu datoteku ostavite praznu kao izvornik i kopirajte ju za mjesečna izvješća</t>
  </si>
  <si>
    <t>Napomena:</t>
  </si>
  <si>
    <t>Zavod</t>
  </si>
  <si>
    <t>Radnih dana</t>
  </si>
  <si>
    <t>Broj timova MZ ugovorenih s HZZO</t>
  </si>
  <si>
    <t>Mjesec</t>
  </si>
  <si>
    <t>Godina</t>
  </si>
  <si>
    <t>2013.</t>
  </si>
  <si>
    <t>Bolovanje i rodiljni dopust</t>
  </si>
  <si>
    <t>Godišnji odmor</t>
  </si>
  <si>
    <t>Služb. put i edukacija</t>
  </si>
  <si>
    <t>Ostalo</t>
  </si>
  <si>
    <t>Šifra</t>
  </si>
  <si>
    <t>Postupak</t>
  </si>
  <si>
    <t>Ukupno</t>
  </si>
  <si>
    <t>Izvor financiranja</t>
  </si>
  <si>
    <t>HZZO</t>
  </si>
  <si>
    <t>Drugo</t>
  </si>
  <si>
    <t>Prvi pregled</t>
  </si>
  <si>
    <t>Kontrolni pregled</t>
  </si>
  <si>
    <t>Prva ambulantna psihijatrijska obrada</t>
  </si>
  <si>
    <t>Ponovni ambulantni psihijatrijski pregled</t>
  </si>
  <si>
    <t>Konzultacija kod liječnika specijalista</t>
  </si>
  <si>
    <t>Intervju</t>
  </si>
  <si>
    <t xml:space="preserve">Individualni savjetovališni tretman ovisnika </t>
  </si>
  <si>
    <t>Individualni savjetovališni tretman - ostali</t>
  </si>
  <si>
    <t>Rad na modifikaciji ponašanja</t>
  </si>
  <si>
    <t xml:space="preserve">Kraći psihodijagnostički intervju </t>
  </si>
  <si>
    <t>Prikupljanje podataka s psihološko-dijagnostičkim postupcima i metodama-kategorije B. Uključuje testove D-48, LB, PM, AB, DAT, EOV  i druge slične **</t>
  </si>
  <si>
    <t>Pomaganje u rješavanju zdravstvenih potreba ovisnika</t>
  </si>
  <si>
    <t>Uzimanje kapilarne krvi</t>
  </si>
  <si>
    <t>Uzimanje urina</t>
  </si>
  <si>
    <t>Testiranje urina na prisutnost droga i njihovih metabolita + materijalni utrošak po jednoj testiranoj tvari</t>
  </si>
  <si>
    <t xml:space="preserve">Testiranje iz kapilarne krvi na HIV, HCV, HBV i sifilis + materijalni utrošak po jednoj test pločici </t>
  </si>
  <si>
    <t>Skrining za otkrivanje rizika po zdravlje</t>
  </si>
  <si>
    <t>Tehnike opuštanja</t>
  </si>
  <si>
    <t>Obiteljski savjetovališni tretman ovisnika</t>
  </si>
  <si>
    <t>Grupna obiteljska terapija-članovi obitelji, partneri (bez osobe u riziku)/po obitelji</t>
  </si>
  <si>
    <t>Individualna psihoterapija ponašanja</t>
  </si>
  <si>
    <t>Individualna psihoterapija-površinska</t>
  </si>
  <si>
    <t>Grupna socioterapija ovisnika</t>
  </si>
  <si>
    <t>Zdravstveno-socijalna intervencija</t>
  </si>
  <si>
    <t xml:space="preserve">Ekspertiza specijaliste </t>
  </si>
  <si>
    <t>Ispunjavanje Pompidou upitnika</t>
  </si>
  <si>
    <t>Broj ovisnika</t>
  </si>
  <si>
    <t>Broj dolazaka</t>
  </si>
  <si>
    <t>Broj ostalih osoba (obitelj, partner, prijatelj i dr.)</t>
  </si>
  <si>
    <t>Predavanje (za mlade, radno stanovništvo, starije) - broj predavanja</t>
  </si>
  <si>
    <t>Predavanje (za mlade, radno stanovništvo, starije) - broj sudionika</t>
  </si>
  <si>
    <t>Savjetodavni i edukativni rad s djelatnicima škola za ŠPP - broj sudionika</t>
  </si>
  <si>
    <t>Sastanci stručnog tima</t>
  </si>
  <si>
    <t>Konzultacije s djelatnicima u zdravstvu</t>
  </si>
  <si>
    <t>Supervizija rada</t>
  </si>
  <si>
    <t>Planiranje mjera i aktivnosti prema predviđenom programu rada</t>
  </si>
  <si>
    <t>Izvješćivanje po posebnim zahtjevima</t>
  </si>
  <si>
    <t xml:space="preserve">Ukupno </t>
  </si>
  <si>
    <t>Dnevna evidencija - dani u mjesecu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</si>
  <si>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</si>
  <si>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</si>
  <si>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</si>
  <si>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</si>
  <si>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</si>
  <si>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</si>
  <si>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</si>
  <si>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</si>
  <si>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</si>
  <si>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</si>
  <si>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</si>
  <si>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</si>
  <si>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</si>
  <si>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</si>
  <si>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</si>
  <si>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</si>
  <si>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</si>
  <si>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</si>
  <si>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</si>
  <si>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</si>
  <si>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</si>
  <si>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</si>
  <si>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</si>
  <si>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</si>
  <si>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</si>
  <si>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</si>
  <si>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</si>
  <si>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</si>
  <si>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</si>
  <si>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</si>
  <si>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</si>
  <si>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Upisati mjesec</t>
  </si>
  <si>
    <t>Upisati godinu</t>
  </si>
  <si>
    <t>naziv zavoda</t>
  </si>
  <si>
    <t>Upisati županiju ili naziv zavoda</t>
  </si>
  <si>
    <t>HZZO
Izostanci članova tima (sati):</t>
  </si>
  <si>
    <t>kadrovi</t>
  </si>
  <si>
    <t xml:space="preserve">Broj timova </t>
  </si>
  <si>
    <t>DRUGI IZVORI FINANCIRANJA
Izostanci članova tima (sati):</t>
  </si>
  <si>
    <t>broj</t>
  </si>
  <si>
    <t>UKUPNO</t>
  </si>
  <si>
    <t>ukupno</t>
  </si>
  <si>
    <t>Izostanci nositelja tima</t>
  </si>
  <si>
    <t>nositelji timova</t>
  </si>
  <si>
    <t>Izostanci ostalih VSS</t>
  </si>
  <si>
    <t>ostali VSS</t>
  </si>
  <si>
    <t>Izostanci VŠS i SSS</t>
  </si>
  <si>
    <t>VŠS i SSS</t>
  </si>
  <si>
    <t>Radnih dana u mj.</t>
  </si>
  <si>
    <t>Izostanci članova tima (sati):</t>
  </si>
  <si>
    <t>Broj timova</t>
  </si>
  <si>
    <t>Zdrav za 5 - alkohol - 8. razred o. š.</t>
  </si>
  <si>
    <t>Zdrav za 5 - droge - 1. razred s. š.</t>
  </si>
  <si>
    <t>Zdrav za 5 - kocka - 2. razred s. š.</t>
  </si>
  <si>
    <t>Vrijeme utrošeno na putovanje NOSITELJA tima (minuta)</t>
  </si>
  <si>
    <t>Vrijeme utrošeno na putovanje OSTALIH VSS (minuta)</t>
  </si>
  <si>
    <t>Vrijeme utrošeno na putovanje VŠS i SSS (minuta)</t>
  </si>
  <si>
    <t>1. Individualni tretmani</t>
  </si>
  <si>
    <t>2. Obitelj</t>
  </si>
  <si>
    <t>3. Psihoterapija</t>
  </si>
  <si>
    <t>4. Rad u grupi</t>
  </si>
  <si>
    <t>5. Intervencije</t>
  </si>
  <si>
    <t xml:space="preserve">6. Obrada podataka i izrada mišljenja </t>
  </si>
  <si>
    <t>7. Registriranje i evidencija</t>
  </si>
  <si>
    <t>8. Preventivne aktivnosti</t>
  </si>
  <si>
    <t>9. Sudjelovanje u radijskim i TV emisijama, tiskanim i elektroničkim medijima</t>
  </si>
  <si>
    <t>12. Vrijeme utrošeno na putovanje - UKUPNO</t>
  </si>
  <si>
    <t>Savjetovanje osoba s rizicima po zdravlje (pušenje, pijenje, eksperimentiranje s psihoaktivnim tvarima, drugi oblici ovisnosti i dr.)</t>
  </si>
  <si>
    <t>Prikupljanje podataka s psihološkim dijagnostičkim postupcima i metodama-kategorije A. Uključuje psihološko-dijagnostička sredstva, koje je moguće aplicirati na jednostavan i jednoznačan način, te ih takodjer jednostrano i potpuno objektivno vrednovati, kao  npr. P. TRL. testovi BTI, neki od DAT testova, TMO, test SPP3, koji se koristi kod sistematskog pregleda 3-godišnje djece **</t>
  </si>
  <si>
    <t>Prikupljanje podataka s psihološko-dijagnostičkim postupcima i metodama-kategorije C. Obuhvaća testove WB, WISC, OI, FPI, EPQ,PIE i druge slične **</t>
  </si>
  <si>
    <t>Prikupljanje podataka s psiholološko-dijagnostičkim postupcima i metodama-kategorije D. Obuhvaća Rorschahov dijagnostički pokus PPM i druge zahtjevnije projektivne tehnike, usmjereni dijagnostički intervju, neuropsihološku analizu, usmjerenu anamnezu i sl. **</t>
  </si>
  <si>
    <t>Primjena psihodijagnostičkih tehnika. Kategorije E uključuje kompleksne kompjutorizirane neuropsihologijske dijagnostičke postupke (BDAE, Luria-Nebrasca, WCST i dr. slične)</t>
  </si>
  <si>
    <t>Savjet telefonom bolesniku ili članu obitelji stručnog sadržaja</t>
  </si>
  <si>
    <t>Savjet s bolesnikom ili članom obitelji</t>
  </si>
  <si>
    <t xml:space="preserve">Testiranje na alkohol + materijalni utrošak po jednoj test pločici </t>
  </si>
  <si>
    <t xml:space="preserve">Obiteljski savjetovališni tretman vezano uz druge rizike po zdravlje (pušenje, pijenje, drugi oblici ovisnosti i dr.) </t>
  </si>
  <si>
    <t>19211</t>
  </si>
  <si>
    <t>19212</t>
  </si>
  <si>
    <t>19213</t>
  </si>
  <si>
    <t>19214</t>
  </si>
  <si>
    <t>19215</t>
  </si>
  <si>
    <t>19216</t>
  </si>
  <si>
    <t>Obiteljska psihoterapija (članovi obitelji ili partner zajedno s konzumentom ili ovisnikom)</t>
  </si>
  <si>
    <t>Obiteljska psihoterapija (članovi obitelji ili partner zajedno s konzumentom ili osobom u riziku)</t>
  </si>
  <si>
    <t>Grupna psihoterapija/po osobi (obavlja se u grupi u kojoj je najmanje 6 pacijenata). Obuhvaća grupne psihoterapijske tehnike za obradu psihodinamičkih konflikata</t>
  </si>
  <si>
    <t>Grupna psihoterapija s koterapeutom (izvodi se u grupi u kojoj je najmanje 6 pacijenata). Obuhvaća grupne psihoterapijske tehnike, koje zahtijevaju istovremenu višedimenzionalnu konfrontaciju</t>
  </si>
  <si>
    <t>11615</t>
  </si>
  <si>
    <t>11616</t>
  </si>
  <si>
    <t>Prikupljanje podataka o pacijentu i njegovoj obitelji-članovi obitelji, broj djece i njihova dob, mjesto i uvjeti stanovanja, zaposlenost članova obitelji  i visina primanja. Pacijentovi kronološki poredani  sudski problemi, boravci u odgojnim ustanovama i sl. (socijalna anamneza)</t>
  </si>
  <si>
    <t>Izvještaji za Centar za socijalnu skrb, Općinsko državno odvjetništvo, sudove, kaznionice, Prekršajni sud i povjereniku Suda za zaštitni nadzor</t>
  </si>
  <si>
    <t>Ekspertiza pojedinog liječnika predstavlja pismeni opis: zdravstvenog stanja korisnika s tijekom bolesti, izvršenih pretraga i rezultata dijagnostike, terapije, odnosno rehabilitacije, te davanje stručnog mišljenja o određenom zdravstvenom pitanju korisnika na zahtjev raznih organizacija, zajednice, pravnih osoba ili samog korisnika</t>
  </si>
  <si>
    <t>Unos Popidou upitnika</t>
  </si>
  <si>
    <t>Izdavanje potvrde o nalazu testiranja</t>
  </si>
  <si>
    <t>Ovisnici:</t>
  </si>
  <si>
    <t>Ovisnici na metadonu</t>
  </si>
  <si>
    <t>Ovisnici na buprenorfinu u kombinaciji s naloksonom</t>
  </si>
  <si>
    <t>Ovisnici na buprenorfinu</t>
  </si>
  <si>
    <t>Ostale osobe (ovisnici isključeni):</t>
  </si>
  <si>
    <t xml:space="preserve">Broj osoba </t>
  </si>
  <si>
    <t>Tribine/okrugli stolovi (za mlade, radno stanovništvo, starije) - broj tribina/okruglih stolova</t>
  </si>
  <si>
    <t>Tribine/okrugli stolovi (za mlade, radno stanovništvo, starije) - broj sudionika</t>
  </si>
  <si>
    <t>Edukativni seminari/radionice (za mlade, radno stanovništvo, starije) - broj seminara/radionica</t>
  </si>
  <si>
    <t>Edukativni seminari/radionice (za mlade, radno stanovništvo, starije) - broj sudionika</t>
  </si>
  <si>
    <t>Priprema za održavanje predavanja, tribina i okruglih stolova novog sadržaja</t>
  </si>
  <si>
    <t>Priprema za održavanje seminara i radionica novog sadržaja</t>
  </si>
  <si>
    <t>Organizacija tribina/okruglih stolova - broj skupova</t>
  </si>
  <si>
    <t>Organizacija tribina/okruglih stolova - broj sudionika</t>
  </si>
  <si>
    <t>Organizacija seminara/radionica - broj skupova</t>
  </si>
  <si>
    <t>Organizacija seminara/radionica - broj sudionika</t>
  </si>
  <si>
    <t>Savjetodavni i edukativni rad s djelatnicima škola za ŠPP (vrijeme u minutama po jednoj školi) - broj skupova</t>
  </si>
  <si>
    <t>Priprema priopćenja za medije (usmeno i pisano) - broj priopćenja</t>
  </si>
  <si>
    <t>Usmeno priopćenje</t>
  </si>
  <si>
    <t xml:space="preserve">Priprema za sudjelovanje u radijskim ili TV emisijama </t>
  </si>
  <si>
    <t xml:space="preserve">Sudjelovanje u radijskim ili TV emisijama </t>
  </si>
  <si>
    <t xml:space="preserve">10. Priprema i izrada stručno-preglednog i populano-edukativnog materijala </t>
  </si>
  <si>
    <t>Priprema stručno-preglednog/popularno-edukativnog teksta do 7000 znakova (4 str.) - broj objavljenih tekstova</t>
  </si>
  <si>
    <t>Priprema stručno-preglednog/popularno-edukativnog opsežnog  teksta do 14000 znakova (8. str.) - broj objavljenih tekstova</t>
  </si>
  <si>
    <t>Konzultacije s djelatnicima iz drugih resora (socijalna skrb, obrazovne ustanove i sl.)</t>
  </si>
  <si>
    <t>11. Ostali poslovi - paušal</t>
  </si>
  <si>
    <t>Podaci se upisuju u bijela polja listova "HZZO" i "Drugi izvori"!</t>
  </si>
  <si>
    <t>Datoteke kao i radni listovi se ne smiju mijenjati niti preimenovati!</t>
  </si>
  <si>
    <t>U HZJZ se šalju samo ukupna izvješće za sve timove u djelatnosti!</t>
  </si>
  <si>
    <t>11. Ostali poslovi - paušal (30 min/danu)</t>
  </si>
  <si>
    <t>Izostanci</t>
  </si>
  <si>
    <t>Priprema stručno-preglednog/popularno-edukativnog teksta preko 14000 znakova (preko 8 str.) - broj objavljenih tekstova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</si>
</sst>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5" x14ac:knownFonts="1">
    <font>
      <sz val="10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mbria"/>
      <family val="1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59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59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indexed="18"/>
      <name val="Calibri"/>
      <family val="2"/>
      <charset val="238"/>
    </font>
    <font>
      <sz val="11"/>
      <color indexed="18"/>
      <name val="Calibri"/>
      <family val="2"/>
      <charset val="238"/>
    </font>
    <font>
      <sz val="12"/>
      <name val="Cambria"/>
      <family val="1"/>
      <charset val="238"/>
    </font>
    <font>
      <sz val="11"/>
      <color indexed="60"/>
      <name val="Calibri"/>
      <family val="2"/>
      <charset val="238"/>
    </font>
    <font>
      <b/>
      <sz val="12"/>
      <name val="Cambria"/>
      <family val="1"/>
      <charset val="238"/>
    </font>
    <font>
      <b/>
      <sz val="10"/>
      <color indexed="56"/>
      <name val="Calibri"/>
      <family val="2"/>
      <charset val="238"/>
    </font>
    <font>
      <b/>
      <sz val="10"/>
      <color indexed="60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56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0"/>
      <color indexed="8"/>
      <name val="Times New Roman"/>
      <family val="1"/>
      <charset val="204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22" fillId="0" borderId="0"/>
    <xf numFmtId="0" fontId="14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</cellStyleXfs>
  <cellXfs count="176">
    <xf numFmtId="0" fontId="0" fillId="0" borderId="0" xfId="0"/>
    <xf numFmtId="0" fontId="1" fillId="0" borderId="0" xfId="3" applyFont="1" applyFill="1" applyBorder="1" applyAlignment="1">
      <alignment horizontal="left" vertical="top"/>
    </xf>
    <xf numFmtId="0" fontId="1" fillId="3" borderId="0" xfId="3" applyFont="1" applyFill="1" applyBorder="1" applyAlignment="1">
      <alignment horizontal="left" vertical="top"/>
    </xf>
    <xf numFmtId="0" fontId="2" fillId="3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3" fillId="3" borderId="0" xfId="3" applyFont="1" applyFill="1" applyBorder="1" applyAlignment="1">
      <alignment horizontal="left" vertical="top" wrapText="1"/>
    </xf>
    <xf numFmtId="0" fontId="3" fillId="3" borderId="0" xfId="3" applyFont="1" applyFill="1" applyBorder="1" applyAlignment="1">
      <alignment horizontal="left" vertical="top"/>
    </xf>
    <xf numFmtId="0" fontId="1" fillId="3" borderId="0" xfId="3" applyFont="1" applyFill="1" applyBorder="1" applyAlignment="1">
      <alignment vertical="top"/>
    </xf>
    <xf numFmtId="0" fontId="1" fillId="3" borderId="0" xfId="3" applyFont="1" applyFill="1" applyBorder="1" applyAlignment="1">
      <alignment horizontal="center" vertical="top"/>
    </xf>
    <xf numFmtId="0" fontId="3" fillId="3" borderId="0" xfId="3" applyFont="1" applyFill="1" applyBorder="1" applyAlignment="1">
      <alignment vertical="top"/>
    </xf>
    <xf numFmtId="0" fontId="1" fillId="3" borderId="0" xfId="3" applyFont="1" applyFill="1" applyBorder="1" applyAlignment="1">
      <alignment horizontal="right" vertical="top"/>
    </xf>
    <xf numFmtId="0" fontId="1" fillId="3" borderId="0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6" fillId="0" borderId="0" xfId="0" applyFont="1" applyProtection="1">
      <protection locked="0"/>
    </xf>
    <xf numFmtId="0" fontId="6" fillId="4" borderId="0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6" fillId="4" borderId="0" xfId="0" applyFont="1" applyFill="1"/>
    <xf numFmtId="0" fontId="6" fillId="0" borderId="0" xfId="0" applyFont="1"/>
    <xf numFmtId="0" fontId="4" fillId="4" borderId="3" xfId="0" applyFont="1" applyFill="1" applyBorder="1" applyAlignment="1"/>
    <xf numFmtId="0" fontId="4" fillId="4" borderId="2" xfId="0" applyFont="1" applyFill="1" applyBorder="1" applyAlignment="1">
      <alignment horizontal="center" wrapText="1"/>
    </xf>
    <xf numFmtId="0" fontId="8" fillId="2" borderId="2" xfId="0" applyFont="1" applyFill="1" applyBorder="1"/>
    <xf numFmtId="0" fontId="9" fillId="2" borderId="2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2" xfId="0" applyFont="1" applyFill="1" applyBorder="1"/>
    <xf numFmtId="0" fontId="10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13" fillId="0" borderId="0" xfId="2" applyNumberFormat="1" applyFont="1" applyFill="1" applyBorder="1" applyAlignment="1" applyProtection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6" fillId="2" borderId="5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8" fillId="0" borderId="0" xfId="0" applyFont="1"/>
    <xf numFmtId="0" fontId="9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9" fillId="0" borderId="0" xfId="0" applyFont="1"/>
    <xf numFmtId="0" fontId="9" fillId="2" borderId="2" xfId="0" applyFon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2" xfId="0" applyNumberFormat="1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>
      <alignment horizontal="left" vertical="top" wrapText="1"/>
    </xf>
    <xf numFmtId="164" fontId="13" fillId="4" borderId="0" xfId="0" applyNumberFormat="1" applyFont="1" applyFill="1" applyBorder="1" applyAlignment="1">
      <alignment horizontal="left" vertical="top" wrapText="1"/>
    </xf>
    <xf numFmtId="164" fontId="13" fillId="4" borderId="2" xfId="0" applyNumberFormat="1" applyFont="1" applyFill="1" applyBorder="1" applyAlignment="1">
      <alignment horizontal="left" vertical="top" wrapText="1"/>
    </xf>
    <xf numFmtId="0" fontId="6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9" fillId="5" borderId="4" xfId="0" applyFont="1" applyFill="1" applyBorder="1"/>
    <xf numFmtId="0" fontId="6" fillId="5" borderId="5" xfId="0" applyFont="1" applyFill="1" applyBorder="1" applyAlignment="1">
      <alignment wrapText="1"/>
    </xf>
    <xf numFmtId="0" fontId="9" fillId="6" borderId="6" xfId="0" applyFont="1" applyFill="1" applyBorder="1" applyAlignment="1">
      <alignment horizontal="right" wrapText="1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7" borderId="6" xfId="0" applyFont="1" applyFill="1" applyBorder="1" applyAlignment="1" applyProtection="1">
      <alignment horizontal="left" wrapText="1"/>
      <protection locked="0"/>
    </xf>
    <xf numFmtId="0" fontId="11" fillId="6" borderId="0" xfId="0" applyFont="1" applyFill="1" applyAlignment="1">
      <alignment wrapText="1"/>
    </xf>
    <xf numFmtId="0" fontId="11" fillId="8" borderId="7" xfId="0" applyFont="1" applyFill="1" applyBorder="1" applyAlignment="1">
      <alignment wrapText="1"/>
    </xf>
    <xf numFmtId="0" fontId="4" fillId="7" borderId="8" xfId="0" applyFont="1" applyFill="1" applyBorder="1" applyAlignment="1" applyProtection="1">
      <alignment horizontal="left" vertical="center"/>
      <protection locked="0"/>
    </xf>
    <xf numFmtId="0" fontId="8" fillId="9" borderId="9" xfId="0" applyFont="1" applyFill="1" applyBorder="1"/>
    <xf numFmtId="0" fontId="20" fillId="6" borderId="6" xfId="0" applyFont="1" applyFill="1" applyBorder="1" applyAlignment="1">
      <alignment horizontal="right" wrapText="1"/>
    </xf>
    <xf numFmtId="0" fontId="8" fillId="6" borderId="6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center"/>
    </xf>
    <xf numFmtId="0" fontId="6" fillId="6" borderId="0" xfId="0" applyFont="1" applyFill="1" applyBorder="1"/>
    <xf numFmtId="0" fontId="8" fillId="9" borderId="6" xfId="0" applyFont="1" applyFill="1" applyBorder="1"/>
    <xf numFmtId="0" fontId="20" fillId="8" borderId="6" xfId="0" applyFont="1" applyFill="1" applyBorder="1" applyAlignment="1">
      <alignment horizontal="right" wrapText="1"/>
    </xf>
    <xf numFmtId="0" fontId="9" fillId="8" borderId="6" xfId="0" applyFont="1" applyFill="1" applyBorder="1" applyAlignment="1">
      <alignment horizontal="right" wrapText="1"/>
    </xf>
    <xf numFmtId="0" fontId="8" fillId="8" borderId="6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10" xfId="0" applyFont="1" applyFill="1" applyBorder="1"/>
    <xf numFmtId="0" fontId="7" fillId="7" borderId="6" xfId="0" applyFont="1" applyFill="1" applyBorder="1" applyAlignment="1" applyProtection="1">
      <alignment horizontal="right" wrapText="1"/>
      <protection locked="0"/>
    </xf>
    <xf numFmtId="0" fontId="8" fillId="6" borderId="0" xfId="0" applyFont="1" applyFill="1" applyAlignment="1">
      <alignment horizontal="right"/>
    </xf>
    <xf numFmtId="0" fontId="16" fillId="6" borderId="6" xfId="0" applyFont="1" applyFill="1" applyBorder="1" applyAlignment="1">
      <alignment horizontal="right" wrapText="1"/>
    </xf>
    <xf numFmtId="0" fontId="4" fillId="6" borderId="6" xfId="0" applyFont="1" applyFill="1" applyBorder="1"/>
    <xf numFmtId="0" fontId="4" fillId="6" borderId="0" xfId="0" applyFont="1" applyFill="1" applyBorder="1"/>
    <xf numFmtId="0" fontId="8" fillId="8" borderId="8" xfId="0" applyFont="1" applyFill="1" applyBorder="1" applyAlignment="1">
      <alignment horizontal="right"/>
    </xf>
    <xf numFmtId="0" fontId="16" fillId="8" borderId="6" xfId="0" applyFont="1" applyFill="1" applyBorder="1" applyAlignment="1">
      <alignment horizontal="right" wrapText="1"/>
    </xf>
    <xf numFmtId="0" fontId="4" fillId="8" borderId="6" xfId="0" applyFont="1" applyFill="1" applyBorder="1"/>
    <xf numFmtId="0" fontId="4" fillId="8" borderId="0" xfId="0" applyFont="1" applyFill="1" applyBorder="1"/>
    <xf numFmtId="0" fontId="6" fillId="7" borderId="8" xfId="0" applyFont="1" applyFill="1" applyBorder="1" applyProtection="1">
      <protection locked="0"/>
    </xf>
    <xf numFmtId="0" fontId="4" fillId="7" borderId="0" xfId="0" applyFont="1" applyFill="1" applyBorder="1" applyAlignment="1" applyProtection="1">
      <alignment horizontal="right" wrapText="1"/>
      <protection locked="0"/>
    </xf>
    <xf numFmtId="0" fontId="8" fillId="7" borderId="0" xfId="0" applyFont="1" applyFill="1" applyAlignment="1">
      <alignment horizontal="right"/>
    </xf>
    <xf numFmtId="0" fontId="9" fillId="9" borderId="6" xfId="0" applyFont="1" applyFill="1" applyBorder="1"/>
    <xf numFmtId="0" fontId="8" fillId="6" borderId="6" xfId="0" applyFont="1" applyFill="1" applyBorder="1"/>
    <xf numFmtId="0" fontId="6" fillId="9" borderId="6" xfId="0" applyFont="1" applyFill="1" applyBorder="1"/>
    <xf numFmtId="0" fontId="8" fillId="8" borderId="6" xfId="0" applyFont="1" applyFill="1" applyBorder="1"/>
    <xf numFmtId="0" fontId="6" fillId="6" borderId="11" xfId="0" applyFont="1" applyFill="1" applyBorder="1"/>
    <xf numFmtId="0" fontId="8" fillId="8" borderId="12" xfId="0" applyFont="1" applyFill="1" applyBorder="1" applyAlignment="1">
      <alignment horizontal="right"/>
    </xf>
    <xf numFmtId="0" fontId="6" fillId="8" borderId="11" xfId="0" applyFont="1" applyFill="1" applyBorder="1"/>
    <xf numFmtId="0" fontId="6" fillId="8" borderId="13" xfId="0" applyFont="1" applyFill="1" applyBorder="1"/>
    <xf numFmtId="0" fontId="11" fillId="6" borderId="0" xfId="0" applyFont="1" applyFill="1" applyBorder="1" applyAlignment="1">
      <alignment horizontal="left" vertical="center"/>
    </xf>
    <xf numFmtId="0" fontId="4" fillId="6" borderId="0" xfId="0" applyFont="1" applyFill="1"/>
    <xf numFmtId="0" fontId="6" fillId="6" borderId="10" xfId="0" applyFont="1" applyFill="1" applyBorder="1"/>
    <xf numFmtId="0" fontId="6" fillId="6" borderId="0" xfId="0" applyFont="1" applyFill="1"/>
    <xf numFmtId="0" fontId="9" fillId="6" borderId="8" xfId="0" applyFont="1" applyFill="1" applyBorder="1"/>
    <xf numFmtId="0" fontId="6" fillId="6" borderId="10" xfId="0" applyFont="1" applyFill="1" applyBorder="1" applyAlignment="1">
      <alignment wrapText="1"/>
    </xf>
    <xf numFmtId="0" fontId="6" fillId="6" borderId="13" xfId="0" applyFont="1" applyFill="1" applyBorder="1"/>
    <xf numFmtId="0" fontId="11" fillId="8" borderId="0" xfId="0" applyFont="1" applyFill="1" applyBorder="1" applyAlignment="1">
      <alignment horizontal="left" vertical="center"/>
    </xf>
    <xf numFmtId="0" fontId="11" fillId="8" borderId="0" xfId="0" applyFont="1" applyFill="1" applyAlignment="1">
      <alignment wrapText="1"/>
    </xf>
    <xf numFmtId="0" fontId="4" fillId="8" borderId="0" xfId="0" applyFont="1" applyFill="1"/>
    <xf numFmtId="0" fontId="6" fillId="8" borderId="0" xfId="0" applyFont="1" applyFill="1"/>
    <xf numFmtId="0" fontId="8" fillId="8" borderId="0" xfId="0" applyFont="1" applyFill="1" applyAlignment="1">
      <alignment horizontal="right"/>
    </xf>
    <xf numFmtId="0" fontId="9" fillId="8" borderId="8" xfId="0" applyFont="1" applyFill="1" applyBorder="1"/>
    <xf numFmtId="0" fontId="6" fillId="8" borderId="10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0" fontId="11" fillId="6" borderId="6" xfId="0" applyFont="1" applyFill="1" applyBorder="1" applyAlignment="1"/>
    <xf numFmtId="0" fontId="12" fillId="6" borderId="6" xfId="0" applyFont="1" applyFill="1" applyBorder="1" applyAlignment="1">
      <alignment wrapText="1"/>
    </xf>
    <xf numFmtId="0" fontId="23" fillId="2" borderId="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 wrapText="1"/>
    </xf>
    <xf numFmtId="0" fontId="4" fillId="4" borderId="0" xfId="0" applyFont="1" applyFill="1"/>
    <xf numFmtId="0" fontId="12" fillId="6" borderId="20" xfId="4" applyFont="1" applyFill="1" applyBorder="1" applyAlignment="1">
      <alignment horizontal="left" vertical="top" wrapText="1"/>
    </xf>
    <xf numFmtId="0" fontId="12" fillId="6" borderId="21" xfId="4" applyFont="1" applyFill="1" applyBorder="1" applyAlignment="1">
      <alignment horizontal="left" vertical="top" wrapText="1"/>
    </xf>
    <xf numFmtId="0" fontId="12" fillId="6" borderId="6" xfId="4" applyFont="1" applyFill="1" applyBorder="1" applyAlignment="1">
      <alignment horizontal="left" vertical="top" wrapText="1"/>
    </xf>
    <xf numFmtId="0" fontId="23" fillId="2" borderId="2" xfId="0" applyFont="1" applyFill="1" applyBorder="1"/>
    <xf numFmtId="0" fontId="24" fillId="2" borderId="2" xfId="0" applyFont="1" applyFill="1" applyBorder="1" applyAlignment="1">
      <alignment wrapText="1"/>
    </xf>
    <xf numFmtId="0" fontId="23" fillId="2" borderId="2" xfId="0" applyFont="1" applyFill="1" applyBorder="1" applyAlignment="1">
      <alignment wrapText="1"/>
    </xf>
    <xf numFmtId="0" fontId="23" fillId="6" borderId="6" xfId="0" applyFont="1" applyFill="1" applyBorder="1" applyAlignment="1"/>
    <xf numFmtId="0" fontId="21" fillId="11" borderId="22" xfId="0" applyFont="1" applyFill="1" applyBorder="1" applyAlignment="1" applyProtection="1"/>
    <xf numFmtId="0" fontId="21" fillId="11" borderId="23" xfId="0" applyFont="1" applyFill="1" applyBorder="1" applyAlignment="1" applyProtection="1"/>
    <xf numFmtId="0" fontId="21" fillId="11" borderId="24" xfId="0" applyFont="1" applyFill="1" applyBorder="1" applyAlignment="1" applyProtection="1"/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2" xfId="0" applyNumberFormat="1" applyFont="1" applyFill="1" applyBorder="1" applyAlignment="1" applyProtection="1">
      <alignment horizontal="right"/>
      <protection locked="0"/>
    </xf>
    <xf numFmtId="164" fontId="6" fillId="0" borderId="2" xfId="0" applyNumberFormat="1" applyFont="1" applyFill="1" applyBorder="1" applyAlignment="1" applyProtection="1">
      <alignment horizontal="right" wrapText="1"/>
      <protection locked="0"/>
    </xf>
    <xf numFmtId="0" fontId="23" fillId="2" borderId="2" xfId="0" applyFont="1" applyFill="1" applyBorder="1" applyProtection="1"/>
    <xf numFmtId="0" fontId="24" fillId="2" borderId="2" xfId="0" applyFont="1" applyFill="1" applyBorder="1" applyAlignment="1" applyProtection="1">
      <alignment wrapText="1"/>
    </xf>
    <xf numFmtId="0" fontId="23" fillId="2" borderId="2" xfId="0" applyFont="1" applyFill="1" applyBorder="1" applyProtection="1"/>
    <xf numFmtId="0" fontId="13" fillId="0" borderId="0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wrapText="1"/>
    </xf>
    <xf numFmtId="0" fontId="8" fillId="2" borderId="2" xfId="0" applyFont="1" applyFill="1" applyBorder="1" applyProtection="1"/>
    <xf numFmtId="0" fontId="23" fillId="2" borderId="2" xfId="0" applyFont="1" applyFill="1" applyBorder="1" applyAlignment="1" applyProtection="1">
      <alignment wrapText="1"/>
    </xf>
    <xf numFmtId="0" fontId="6" fillId="0" borderId="0" xfId="0" applyFont="1" applyProtection="1"/>
    <xf numFmtId="0" fontId="23" fillId="6" borderId="6" xfId="0" applyFont="1" applyFill="1" applyBorder="1" applyAlignment="1" applyProtection="1"/>
    <xf numFmtId="0" fontId="12" fillId="6" borderId="6" xfId="0" applyFont="1" applyFill="1" applyBorder="1" applyAlignment="1" applyProtection="1">
      <alignment wrapText="1"/>
    </xf>
    <xf numFmtId="0" fontId="6" fillId="9" borderId="6" xfId="0" applyFont="1" applyFill="1" applyBorder="1" applyAlignment="1" applyProtection="1">
      <alignment horizontal="left" vertical="center" wrapText="1"/>
      <protection locked="0"/>
    </xf>
    <xf numFmtId="0" fontId="8" fillId="9" borderId="18" xfId="0" applyFont="1" applyFill="1" applyBorder="1" applyProtection="1">
      <protection locked="0"/>
    </xf>
    <xf numFmtId="0" fontId="8" fillId="9" borderId="9" xfId="0" applyFont="1" applyFill="1" applyBorder="1" applyProtection="1">
      <protection locked="0"/>
    </xf>
    <xf numFmtId="0" fontId="9" fillId="9" borderId="6" xfId="0" applyFont="1" applyFill="1" applyBorder="1" applyProtection="1">
      <protection locked="0"/>
    </xf>
    <xf numFmtId="0" fontId="6" fillId="9" borderId="6" xfId="0" applyFont="1" applyFill="1" applyBorder="1" applyProtection="1">
      <protection locked="0"/>
    </xf>
    <xf numFmtId="0" fontId="9" fillId="12" borderId="2" xfId="0" applyFont="1" applyFill="1" applyBorder="1" applyAlignment="1" applyProtection="1">
      <alignment horizontal="right"/>
      <protection locked="0"/>
    </xf>
    <xf numFmtId="0" fontId="6" fillId="12" borderId="2" xfId="0" applyFont="1" applyFill="1" applyBorder="1" applyAlignment="1" applyProtection="1">
      <alignment horizontal="right" wrapText="1"/>
      <protection locked="0"/>
    </xf>
    <xf numFmtId="0" fontId="6" fillId="12" borderId="2" xfId="0" applyFont="1" applyFill="1" applyBorder="1" applyAlignment="1" applyProtection="1">
      <alignment horizontal="right"/>
      <protection locked="0"/>
    </xf>
    <xf numFmtId="0" fontId="23" fillId="2" borderId="25" xfId="0" applyFont="1" applyFill="1" applyBorder="1" applyProtection="1"/>
    <xf numFmtId="0" fontId="10" fillId="0" borderId="6" xfId="0" applyFont="1" applyFill="1" applyBorder="1" applyAlignment="1">
      <alignment horizontal="right"/>
    </xf>
    <xf numFmtId="0" fontId="10" fillId="13" borderId="2" xfId="0" applyFont="1" applyFill="1" applyBorder="1" applyAlignment="1">
      <alignment horizontal="right"/>
    </xf>
    <xf numFmtId="0" fontId="10" fillId="13" borderId="14" xfId="0" applyFont="1" applyFill="1" applyBorder="1" applyAlignment="1">
      <alignment horizontal="right"/>
    </xf>
    <xf numFmtId="0" fontId="1" fillId="10" borderId="0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horizontal="left" vertical="top" wrapText="1"/>
    </xf>
    <xf numFmtId="0" fontId="3" fillId="3" borderId="0" xfId="3" applyFont="1" applyFill="1" applyBorder="1" applyAlignment="1">
      <alignment horizontal="left" vertical="top" wrapText="1"/>
    </xf>
    <xf numFmtId="0" fontId="1" fillId="10" borderId="15" xfId="3" applyFont="1" applyFill="1" applyBorder="1" applyAlignment="1">
      <alignment horizontal="center" vertical="top"/>
    </xf>
    <xf numFmtId="49" fontId="1" fillId="10" borderId="15" xfId="3" applyNumberFormat="1" applyFont="1" applyFill="1" applyBorder="1" applyAlignment="1">
      <alignment horizontal="center" vertical="top"/>
    </xf>
    <xf numFmtId="0" fontId="4" fillId="8" borderId="7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8" fillId="8" borderId="19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</cellXfs>
  <cellStyles count="6">
    <cellStyle name="Excel Built-in Normal" xfId="1"/>
    <cellStyle name="Excel_BuiltIn_Neutralno" xfId="2"/>
    <cellStyle name="Normalno" xfId="0" builtinId="0"/>
    <cellStyle name="Obično 2" xfId="3"/>
    <cellStyle name="Obično 3" xfId="4"/>
    <cellStyle name="Obično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0" workbookViewId="0">
      <selection activeCell="C14" sqref="C14"/>
    </sheetView>
  </sheetViews>
  <sheetFormatPr defaultColWidth="10.6640625" defaultRowHeight="15.6" x14ac:dyDescent="0.25"/>
  <cols>
    <col min="1" max="2" width="10.6640625" style="1"/>
    <col min="3" max="14" width="5.44140625" style="1" customWidth="1"/>
    <col min="15" max="15" width="7.33203125" style="1" customWidth="1"/>
    <col min="16" max="16384" width="10.6640625" style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5" x14ac:dyDescent="0.25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 x14ac:dyDescent="0.25">
      <c r="A4" s="2"/>
      <c r="B4" s="159" t="s">
        <v>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x14ac:dyDescent="0.25">
      <c r="A5" s="2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x14ac:dyDescent="0.2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2"/>
      <c r="B7" s="6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7"/>
      <c r="C9" s="160" t="s">
        <v>100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2"/>
      <c r="P9" s="2"/>
    </row>
    <row r="10" spans="1:16" x14ac:dyDescent="0.25">
      <c r="A10" s="2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"/>
      <c r="P10" s="2"/>
    </row>
    <row r="11" spans="1:16" x14ac:dyDescent="0.25">
      <c r="A11" s="2"/>
      <c r="B11" s="7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"/>
      <c r="P11" s="2"/>
    </row>
    <row r="12" spans="1:16" x14ac:dyDescent="0.25">
      <c r="A12" s="2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"/>
      <c r="P12" s="2"/>
    </row>
    <row r="13" spans="1:16" x14ac:dyDescent="0.25">
      <c r="A13" s="2"/>
      <c r="B13" s="7"/>
      <c r="C13" s="161" t="s">
        <v>17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2"/>
      <c r="P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9" t="s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"/>
      <c r="P15" s="2"/>
    </row>
    <row r="16" spans="1:16" x14ac:dyDescent="0.25">
      <c r="A16" s="2"/>
      <c r="B16" s="2"/>
      <c r="C16" s="6" t="s">
        <v>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"/>
      <c r="P16" s="2"/>
    </row>
    <row r="17" spans="1:16" ht="6.75" customHeight="1" x14ac:dyDescent="0.25">
      <c r="A17" s="2"/>
      <c r="B17" s="2"/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"/>
      <c r="P17" s="2"/>
    </row>
    <row r="18" spans="1:16" ht="15.45" customHeight="1" x14ac:dyDescent="0.25">
      <c r="A18" s="2"/>
      <c r="B18" s="2"/>
      <c r="C18" s="158" t="s">
        <v>6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2"/>
      <c r="P18" s="2"/>
    </row>
    <row r="19" spans="1:16" x14ac:dyDescent="0.25">
      <c r="A19" s="2"/>
      <c r="B19" s="2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2"/>
      <c r="P19" s="2"/>
    </row>
    <row r="20" spans="1:16" x14ac:dyDescent="0.25">
      <c r="A20" s="2"/>
      <c r="B20" s="2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2"/>
      <c r="P20" s="2"/>
    </row>
    <row r="21" spans="1:16" ht="32.25" customHeight="1" x14ac:dyDescent="0.25">
      <c r="A21" s="2"/>
      <c r="B21" s="2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2"/>
      <c r="P21" s="2"/>
    </row>
    <row r="22" spans="1:16" ht="8.25" customHeight="1" x14ac:dyDescent="0.25">
      <c r="A22" s="2"/>
      <c r="B22" s="2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"/>
      <c r="P22" s="2"/>
    </row>
    <row r="23" spans="1:16" ht="15.45" customHeight="1" x14ac:dyDescent="0.25">
      <c r="A23" s="2"/>
      <c r="B23" s="2"/>
      <c r="C23" s="158" t="s">
        <v>7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2"/>
      <c r="P23" s="2"/>
    </row>
    <row r="24" spans="1:16" x14ac:dyDescent="0.25">
      <c r="A24" s="2"/>
      <c r="B24" s="2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2"/>
      <c r="P24" s="2"/>
    </row>
    <row r="25" spans="1:16" x14ac:dyDescent="0.25">
      <c r="A25" s="2"/>
      <c r="B25" s="2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2"/>
      <c r="P25" s="2"/>
    </row>
    <row r="26" spans="1:16" x14ac:dyDescent="0.25">
      <c r="A26" s="2"/>
      <c r="B26" s="2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2"/>
      <c r="P26" s="2"/>
    </row>
    <row r="27" spans="1:16" ht="15.75" customHeight="1" x14ac:dyDescent="0.25">
      <c r="A27" s="2"/>
      <c r="B27" s="2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2"/>
      <c r="P27" s="2"/>
    </row>
    <row r="28" spans="1:16" ht="6.75" customHeight="1" x14ac:dyDescent="0.25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"/>
      <c r="P28" s="2"/>
    </row>
    <row r="29" spans="1:16" ht="15.75" customHeight="1" x14ac:dyDescent="0.25">
      <c r="A29" s="2"/>
      <c r="B29" s="2"/>
      <c r="C29" s="158" t="s">
        <v>8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2"/>
      <c r="P29" s="2"/>
    </row>
    <row r="30" spans="1:16" x14ac:dyDescent="0.25">
      <c r="A30" s="2"/>
      <c r="B30" s="2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2"/>
      <c r="P30" s="2"/>
    </row>
    <row r="31" spans="1:16" x14ac:dyDescent="0.25">
      <c r="A31" s="2"/>
      <c r="B31" s="2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2"/>
      <c r="P31" s="2"/>
    </row>
    <row r="32" spans="1:16" ht="6" customHeight="1" x14ac:dyDescent="0.25">
      <c r="A32" s="2"/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"/>
      <c r="P32" s="2"/>
    </row>
    <row r="33" spans="1:16" ht="15.75" customHeight="1" x14ac:dyDescent="0.25">
      <c r="A33" s="2"/>
      <c r="B33" s="2"/>
      <c r="C33" s="158" t="s">
        <v>9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2"/>
      <c r="P33" s="2"/>
    </row>
    <row r="34" spans="1:16" ht="15.75" customHeight="1" x14ac:dyDescent="0.25">
      <c r="A34" s="2"/>
      <c r="B34" s="2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2"/>
      <c r="P34" s="2"/>
    </row>
    <row r="35" spans="1:16" ht="8.25" customHeight="1" x14ac:dyDescent="0.25">
      <c r="A35" s="2"/>
      <c r="B35" s="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"/>
      <c r="P35" s="2"/>
    </row>
    <row r="36" spans="1:16" ht="36" customHeight="1" x14ac:dyDescent="0.25">
      <c r="A36" s="2"/>
      <c r="B36" s="2"/>
      <c r="C36" s="158" t="s">
        <v>10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2"/>
      <c r="P36" s="2"/>
    </row>
    <row r="37" spans="1:16" ht="5.25" customHeight="1" x14ac:dyDescent="0.25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"/>
      <c r="P37" s="2"/>
    </row>
    <row r="38" spans="1:16" x14ac:dyDescent="0.25">
      <c r="A38" s="2"/>
      <c r="B38" s="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2"/>
      <c r="P38" s="2"/>
    </row>
    <row r="39" spans="1:16" ht="21" customHeight="1" x14ac:dyDescent="0.25">
      <c r="A39" s="2"/>
      <c r="B39" s="2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2"/>
      <c r="P39" s="2"/>
    </row>
    <row r="40" spans="1:16" x14ac:dyDescent="0.25">
      <c r="A40" s="2"/>
      <c r="B40" s="6" t="s">
        <v>11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2"/>
      <c r="P41" s="2"/>
    </row>
    <row r="42" spans="1:16" x14ac:dyDescent="0.25">
      <c r="A42" s="2"/>
      <c r="B42" s="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2"/>
      <c r="P42" s="2"/>
    </row>
    <row r="43" spans="1:16" x14ac:dyDescent="0.25">
      <c r="A43" s="2"/>
      <c r="B43" s="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2"/>
      <c r="P43" s="2"/>
    </row>
    <row r="44" spans="1:16" x14ac:dyDescent="0.25">
      <c r="A44" s="2"/>
      <c r="B44" s="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2"/>
      <c r="P44" s="2"/>
    </row>
    <row r="45" spans="1:16" x14ac:dyDescent="0.25">
      <c r="A45" s="2"/>
      <c r="B45" s="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2"/>
      <c r="P45" s="2"/>
    </row>
    <row r="46" spans="1:16" x14ac:dyDescent="0.25">
      <c r="A46" s="2"/>
      <c r="B46" s="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 sheet="1" objects="1" scenarios="1" selectLockedCells="1" selectUnlockedCells="1"/>
  <mergeCells count="10">
    <mergeCell ref="B4:P5"/>
    <mergeCell ref="C9:N9"/>
    <mergeCell ref="C13:N13"/>
    <mergeCell ref="C18:N21"/>
    <mergeCell ref="C38:N39"/>
    <mergeCell ref="C41:N46"/>
    <mergeCell ref="C23:N27"/>
    <mergeCell ref="C29:N31"/>
    <mergeCell ref="C33:N34"/>
    <mergeCell ref="C36:N36"/>
  </mergeCells>
  <phoneticPr fontId="19" type="noConversion"/>
  <pageMargins left="0.40972222222222221" right="0.30972222222222223" top="0.62013888888888891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9"/>
  <sheetViews>
    <sheetView workbookViewId="0">
      <pane xSplit="3" ySplit="9" topLeftCell="D86" activePane="bottomRight" state="frozen"/>
      <selection pane="topRight" activeCell="D1" sqref="D1"/>
      <selection pane="bottomLeft" activeCell="A21" sqref="A21"/>
      <selection pane="bottomRight"/>
    </sheetView>
  </sheetViews>
  <sheetFormatPr defaultRowHeight="13.2" x14ac:dyDescent="0.25"/>
  <cols>
    <col min="1" max="1" width="11.77734375" style="13" customWidth="1"/>
    <col min="2" max="2" width="73.77734375" style="13" customWidth="1"/>
    <col min="3" max="3" width="10.77734375" style="13" customWidth="1"/>
    <col min="4" max="4" width="15.109375" style="13" customWidth="1"/>
    <col min="5" max="5" width="13.6640625" style="13" customWidth="1"/>
    <col min="7" max="7" width="11" style="13" customWidth="1"/>
    <col min="12" max="12" width="7.6640625" customWidth="1"/>
    <col min="13" max="13" width="9.77734375" customWidth="1"/>
    <col min="14" max="14" width="10.6640625" customWidth="1"/>
    <col min="16" max="16" width="11.6640625" customWidth="1"/>
    <col min="19" max="19" width="8" customWidth="1"/>
  </cols>
  <sheetData>
    <row r="1" spans="1:21" s="14" customFormat="1" ht="43.2" x14ac:dyDescent="0.3">
      <c r="A1" s="63" t="s">
        <v>12</v>
      </c>
      <c r="B1" s="64" t="s">
        <v>101</v>
      </c>
      <c r="C1" s="65" t="s">
        <v>13</v>
      </c>
      <c r="D1" s="66" t="s">
        <v>14</v>
      </c>
      <c r="E1" s="166" t="s">
        <v>102</v>
      </c>
      <c r="F1" s="167"/>
      <c r="G1" s="167"/>
      <c r="H1" s="167"/>
      <c r="I1" s="168"/>
      <c r="J1" s="169" t="s">
        <v>103</v>
      </c>
      <c r="K1" s="170"/>
      <c r="L1" s="170"/>
      <c r="M1" s="67" t="s">
        <v>104</v>
      </c>
      <c r="N1" s="171" t="s">
        <v>105</v>
      </c>
      <c r="O1" s="172"/>
      <c r="P1" s="172"/>
      <c r="Q1" s="172"/>
      <c r="R1" s="173"/>
      <c r="S1" s="162" t="s">
        <v>103</v>
      </c>
      <c r="T1" s="163"/>
      <c r="U1" s="164"/>
    </row>
    <row r="2" spans="1:21" s="14" customFormat="1" ht="41.4" x14ac:dyDescent="0.3">
      <c r="A2" s="68" t="s">
        <v>15</v>
      </c>
      <c r="B2" s="64" t="s">
        <v>98</v>
      </c>
      <c r="C2" s="69">
        <f>SUM(HZZO!C2)</f>
        <v>0</v>
      </c>
      <c r="D2" s="69">
        <f>SUM(HZZO!D2)</f>
        <v>0</v>
      </c>
      <c r="E2" s="70" t="s">
        <v>18</v>
      </c>
      <c r="F2" s="62" t="s">
        <v>19</v>
      </c>
      <c r="G2" s="62" t="s">
        <v>20</v>
      </c>
      <c r="H2" s="62" t="s">
        <v>21</v>
      </c>
      <c r="I2" s="71" t="s">
        <v>65</v>
      </c>
      <c r="J2" s="72" t="s">
        <v>106</v>
      </c>
      <c r="K2" s="73"/>
      <c r="L2" s="73"/>
      <c r="M2" s="74">
        <f>SUM('Drugi izvori'!D2)</f>
        <v>0</v>
      </c>
      <c r="N2" s="75" t="s">
        <v>18</v>
      </c>
      <c r="O2" s="76" t="s">
        <v>19</v>
      </c>
      <c r="P2" s="76" t="s">
        <v>20</v>
      </c>
      <c r="Q2" s="76" t="s">
        <v>21</v>
      </c>
      <c r="R2" s="77" t="s">
        <v>65</v>
      </c>
      <c r="S2" s="78" t="s">
        <v>106</v>
      </c>
      <c r="T2" s="79"/>
      <c r="U2" s="80"/>
    </row>
    <row r="3" spans="1:21" s="14" customFormat="1" ht="14.4" x14ac:dyDescent="0.3">
      <c r="A3" s="68" t="s">
        <v>16</v>
      </c>
      <c r="B3" s="64" t="s">
        <v>99</v>
      </c>
      <c r="C3" s="81"/>
      <c r="D3" s="82" t="s">
        <v>107</v>
      </c>
      <c r="E3" s="83">
        <f t="shared" ref="E3:J3" si="0">SUM(E4:E6)</f>
        <v>0</v>
      </c>
      <c r="F3" s="83">
        <f t="shared" si="0"/>
        <v>0</v>
      </c>
      <c r="G3" s="83">
        <f t="shared" si="0"/>
        <v>0</v>
      </c>
      <c r="H3" s="83">
        <f t="shared" si="0"/>
        <v>0</v>
      </c>
      <c r="I3" s="83">
        <f t="shared" si="0"/>
        <v>0</v>
      </c>
      <c r="J3" s="84">
        <f t="shared" si="0"/>
        <v>0</v>
      </c>
      <c r="K3" s="85" t="s">
        <v>108</v>
      </c>
      <c r="L3" s="73"/>
      <c r="M3" s="86" t="s">
        <v>190</v>
      </c>
      <c r="N3" s="87">
        <f t="shared" ref="N3:S3" si="1">SUM(N4:N6)</f>
        <v>0</v>
      </c>
      <c r="O3" s="87">
        <f t="shared" si="1"/>
        <v>0</v>
      </c>
      <c r="P3" s="87">
        <f t="shared" si="1"/>
        <v>0</v>
      </c>
      <c r="Q3" s="87">
        <f t="shared" si="1"/>
        <v>0</v>
      </c>
      <c r="R3" s="87">
        <f t="shared" si="1"/>
        <v>0</v>
      </c>
      <c r="S3" s="88">
        <f t="shared" si="1"/>
        <v>0</v>
      </c>
      <c r="T3" s="89" t="s">
        <v>108</v>
      </c>
      <c r="U3" s="80"/>
    </row>
    <row r="4" spans="1:21" s="14" customFormat="1" ht="15" thickBot="1" x14ac:dyDescent="0.35">
      <c r="A4" s="90"/>
      <c r="B4" s="91"/>
      <c r="C4" s="91"/>
      <c r="D4" s="92" t="s">
        <v>109</v>
      </c>
      <c r="E4" s="93">
        <f>SUM(HZZO!E4)</f>
        <v>0</v>
      </c>
      <c r="F4" s="93">
        <f>SUM(HZZO!F4)</f>
        <v>0</v>
      </c>
      <c r="G4" s="93">
        <f>SUM(HZZO!G4)</f>
        <v>0</v>
      </c>
      <c r="H4" s="93">
        <f>SUM(HZZO!H4)</f>
        <v>0</v>
      </c>
      <c r="I4" s="94">
        <f>SUM(E4:H4)</f>
        <v>0</v>
      </c>
      <c r="J4" s="95">
        <f>SUM(HZZO!J4)</f>
        <v>0</v>
      </c>
      <c r="K4" s="73" t="s">
        <v>110</v>
      </c>
      <c r="L4" s="73"/>
      <c r="M4" s="86"/>
      <c r="N4" s="93">
        <f>SUM('Drugi izvori'!E4)</f>
        <v>0</v>
      </c>
      <c r="O4" s="93">
        <f>SUM('Drugi izvori'!F4)</f>
        <v>0</v>
      </c>
      <c r="P4" s="93">
        <f>SUM('Drugi izvori'!G4)</f>
        <v>0</v>
      </c>
      <c r="Q4" s="93">
        <f>SUM('Drugi izvori'!H4)</f>
        <v>0</v>
      </c>
      <c r="R4" s="96">
        <f>SUM(N4:Q4)</f>
        <v>0</v>
      </c>
      <c r="S4" s="95">
        <f>SUM('Drugi izvori'!J4)</f>
        <v>0</v>
      </c>
      <c r="T4" s="79" t="s">
        <v>110</v>
      </c>
      <c r="U4" s="80"/>
    </row>
    <row r="5" spans="1:21" s="14" customFormat="1" ht="14.4" x14ac:dyDescent="0.3">
      <c r="A5" s="90"/>
      <c r="B5" s="129" t="s">
        <v>186</v>
      </c>
      <c r="C5" s="91"/>
      <c r="D5" s="92" t="s">
        <v>111</v>
      </c>
      <c r="E5" s="93">
        <f>SUM(HZZO!E5)</f>
        <v>0</v>
      </c>
      <c r="F5" s="93">
        <f>SUM(HZZO!F5)</f>
        <v>0</v>
      </c>
      <c r="G5" s="93">
        <f>SUM(HZZO!G5)</f>
        <v>0</v>
      </c>
      <c r="H5" s="93">
        <f>SUM(HZZO!H5)</f>
        <v>0</v>
      </c>
      <c r="I5" s="94">
        <f>SUM(E5:H5)</f>
        <v>0</v>
      </c>
      <c r="J5" s="95">
        <f>SUM(HZZO!J5)</f>
        <v>0</v>
      </c>
      <c r="K5" s="73" t="s">
        <v>112</v>
      </c>
      <c r="L5" s="73"/>
      <c r="M5" s="86"/>
      <c r="N5" s="93">
        <f>SUM('Drugi izvori'!E5)</f>
        <v>0</v>
      </c>
      <c r="O5" s="93">
        <f>SUM('Drugi izvori'!F5)</f>
        <v>0</v>
      </c>
      <c r="P5" s="93">
        <f>SUM('Drugi izvori'!G5)</f>
        <v>0</v>
      </c>
      <c r="Q5" s="93">
        <f>SUM('Drugi izvori'!H5)</f>
        <v>0</v>
      </c>
      <c r="R5" s="96">
        <f>SUM(N5:Q5)</f>
        <v>0</v>
      </c>
      <c r="S5" s="95">
        <f>SUM('Drugi izvori'!J5)</f>
        <v>0</v>
      </c>
      <c r="T5" s="79" t="s">
        <v>112</v>
      </c>
      <c r="U5" s="80"/>
    </row>
    <row r="6" spans="1:21" s="14" customFormat="1" ht="14.4" x14ac:dyDescent="0.3">
      <c r="A6" s="90"/>
      <c r="B6" s="130" t="s">
        <v>187</v>
      </c>
      <c r="C6" s="91"/>
      <c r="D6" s="92" t="s">
        <v>113</v>
      </c>
      <c r="E6" s="93">
        <f>SUM(HZZO!E6)</f>
        <v>0</v>
      </c>
      <c r="F6" s="93">
        <f>SUM(HZZO!F6)</f>
        <v>0</v>
      </c>
      <c r="G6" s="93">
        <f>SUM(HZZO!G6)</f>
        <v>0</v>
      </c>
      <c r="H6" s="93">
        <f>SUM(HZZO!H6)</f>
        <v>0</v>
      </c>
      <c r="I6" s="94">
        <f>SUM(E6:H6)</f>
        <v>0</v>
      </c>
      <c r="J6" s="95">
        <f>SUM(HZZO!J6)</f>
        <v>0</v>
      </c>
      <c r="K6" s="97" t="s">
        <v>114</v>
      </c>
      <c r="L6" s="97"/>
      <c r="M6" s="98"/>
      <c r="N6" s="93">
        <f>SUM('Drugi izvori'!E6)</f>
        <v>0</v>
      </c>
      <c r="O6" s="93">
        <f>SUM('Drugi izvori'!F6)</f>
        <v>0</v>
      </c>
      <c r="P6" s="93">
        <f>SUM('Drugi izvori'!G6)</f>
        <v>0</v>
      </c>
      <c r="Q6" s="93">
        <f>SUM('Drugi izvori'!H6)</f>
        <v>0</v>
      </c>
      <c r="R6" s="96">
        <f>SUM(N6:Q6)</f>
        <v>0</v>
      </c>
      <c r="S6" s="95">
        <f>SUM('Drugi izvori'!J6)</f>
        <v>0</v>
      </c>
      <c r="T6" s="99" t="s">
        <v>114</v>
      </c>
      <c r="U6" s="100"/>
    </row>
    <row r="7" spans="1:21" s="14" customFormat="1" ht="15" thickBot="1" x14ac:dyDescent="0.35">
      <c r="A7" s="16"/>
      <c r="B7" s="131" t="s">
        <v>188</v>
      </c>
      <c r="C7" s="15"/>
      <c r="D7" s="165" t="s">
        <v>25</v>
      </c>
      <c r="E7" s="165"/>
      <c r="F7" s="15"/>
      <c r="G7" s="15"/>
      <c r="H7" s="17"/>
    </row>
    <row r="8" spans="1:21" s="23" customFormat="1" ht="14.4" x14ac:dyDescent="0.3">
      <c r="A8" s="18" t="s">
        <v>22</v>
      </c>
      <c r="B8" s="19" t="s">
        <v>23</v>
      </c>
      <c r="C8" s="20" t="s">
        <v>24</v>
      </c>
      <c r="D8" s="21" t="s">
        <v>26</v>
      </c>
      <c r="E8" s="25" t="s">
        <v>27</v>
      </c>
      <c r="F8" s="22"/>
      <c r="G8" s="22"/>
    </row>
    <row r="9" spans="1:21" s="23" customFormat="1" ht="14.4" x14ac:dyDescent="0.3">
      <c r="A9" s="18"/>
      <c r="B9" s="19"/>
      <c r="C9" s="45">
        <f>SUM(C10+C37+C41+C48+C50+C52+C61+C73+C91+C96+C100)</f>
        <v>0</v>
      </c>
      <c r="D9" s="24">
        <f>SUM(D10+D37+D41+D48+D50+D52+D61+D73+D91+D96+D100)</f>
        <v>0</v>
      </c>
      <c r="E9" s="24">
        <f>SUM(E10+E37+E41+E48+E50+E52+E61+E73+E91+E96+E100)</f>
        <v>0</v>
      </c>
      <c r="F9" s="121"/>
      <c r="G9" s="22"/>
    </row>
    <row r="10" spans="1:21" ht="14.4" x14ac:dyDescent="0.3">
      <c r="A10" s="125" t="s">
        <v>124</v>
      </c>
      <c r="B10" s="126"/>
      <c r="C10" s="118">
        <f>SUM(C11:C36)</f>
        <v>0</v>
      </c>
      <c r="D10" s="118">
        <f>SUM(D11:D36)</f>
        <v>0</v>
      </c>
      <c r="E10" s="118">
        <f>SUM(E11:E36)</f>
        <v>0</v>
      </c>
      <c r="F10" s="120"/>
      <c r="G10" s="28"/>
    </row>
    <row r="11" spans="1:21" ht="14.4" x14ac:dyDescent="0.3">
      <c r="A11" s="48">
        <v>11011</v>
      </c>
      <c r="B11" s="122" t="s">
        <v>28</v>
      </c>
      <c r="C11" s="26">
        <f>SUM(D11:E11)</f>
        <v>0</v>
      </c>
      <c r="D11" s="30">
        <f>SUM(HZZO!C11)</f>
        <v>0</v>
      </c>
      <c r="E11" s="119">
        <f>SUM('Drugi izvori'!C11)</f>
        <v>0</v>
      </c>
      <c r="F11" s="120"/>
      <c r="G11" s="28"/>
    </row>
    <row r="12" spans="1:21" ht="14.4" x14ac:dyDescent="0.3">
      <c r="A12" s="48">
        <v>11012</v>
      </c>
      <c r="B12" s="123" t="s">
        <v>29</v>
      </c>
      <c r="C12" s="26">
        <f t="shared" ref="C12:C60" si="2">SUM(D12:E12)</f>
        <v>0</v>
      </c>
      <c r="D12" s="30">
        <f>SUM(HZZO!C12)</f>
        <v>0</v>
      </c>
      <c r="E12" s="119">
        <f>SUM('Drugi izvori'!C12)</f>
        <v>0</v>
      </c>
      <c r="F12" s="120"/>
      <c r="G12" s="28"/>
    </row>
    <row r="13" spans="1:21" ht="14.4" x14ac:dyDescent="0.3">
      <c r="A13" s="48">
        <v>11021</v>
      </c>
      <c r="B13" s="123" t="s">
        <v>30</v>
      </c>
      <c r="C13" s="26">
        <f t="shared" si="2"/>
        <v>0</v>
      </c>
      <c r="D13" s="30">
        <f>SUM(HZZO!C13)</f>
        <v>0</v>
      </c>
      <c r="E13" s="119">
        <f>SUM('Drugi izvori'!C13)</f>
        <v>0</v>
      </c>
      <c r="F13" s="120"/>
      <c r="G13" s="28"/>
    </row>
    <row r="14" spans="1:21" ht="14.4" x14ac:dyDescent="0.3">
      <c r="A14" s="48">
        <v>11022</v>
      </c>
      <c r="B14" s="123" t="s">
        <v>31</v>
      </c>
      <c r="C14" s="26">
        <f t="shared" si="2"/>
        <v>0</v>
      </c>
      <c r="D14" s="30">
        <f>SUM(HZZO!C14)</f>
        <v>0</v>
      </c>
      <c r="E14" s="119">
        <f>SUM('Drugi izvori'!C14)</f>
        <v>0</v>
      </c>
      <c r="F14" s="120"/>
      <c r="G14" s="28"/>
    </row>
    <row r="15" spans="1:21" ht="14.4" x14ac:dyDescent="0.3">
      <c r="A15" s="48">
        <v>11602</v>
      </c>
      <c r="B15" s="123" t="s">
        <v>32</v>
      </c>
      <c r="C15" s="26">
        <f t="shared" si="2"/>
        <v>0</v>
      </c>
      <c r="D15" s="30">
        <f>SUM(HZZO!C15)</f>
        <v>0</v>
      </c>
      <c r="E15" s="119">
        <f>SUM('Drugi izvori'!C15)</f>
        <v>0</v>
      </c>
      <c r="F15" s="120"/>
      <c r="G15" s="28"/>
    </row>
    <row r="16" spans="1:21" ht="14.4" x14ac:dyDescent="0.3">
      <c r="A16" s="48">
        <v>99001</v>
      </c>
      <c r="B16" s="123" t="s">
        <v>33</v>
      </c>
      <c r="C16" s="26">
        <f t="shared" si="2"/>
        <v>0</v>
      </c>
      <c r="D16" s="30">
        <f>SUM(HZZO!C16)</f>
        <v>0</v>
      </c>
      <c r="E16" s="119">
        <f>SUM('Drugi izvori'!C16)</f>
        <v>0</v>
      </c>
      <c r="F16" s="120"/>
      <c r="G16" s="28"/>
    </row>
    <row r="17" spans="1:7" ht="14.4" x14ac:dyDescent="0.3">
      <c r="A17" s="48">
        <v>99004</v>
      </c>
      <c r="B17" s="123" t="s">
        <v>34</v>
      </c>
      <c r="C17" s="26">
        <f t="shared" si="2"/>
        <v>0</v>
      </c>
      <c r="D17" s="30">
        <f>SUM(HZZO!C17)</f>
        <v>0</v>
      </c>
      <c r="E17" s="119">
        <f>SUM('Drugi izvori'!C17)</f>
        <v>0</v>
      </c>
      <c r="F17" s="120"/>
      <c r="G17" s="28"/>
    </row>
    <row r="18" spans="1:7" ht="14.4" x14ac:dyDescent="0.3">
      <c r="A18" s="48"/>
      <c r="B18" s="123" t="s">
        <v>35</v>
      </c>
      <c r="C18" s="26">
        <f t="shared" si="2"/>
        <v>0</v>
      </c>
      <c r="D18" s="30">
        <f>SUM(HZZO!C18)</f>
        <v>0</v>
      </c>
      <c r="E18" s="119">
        <f>SUM('Drugi izvori'!C18)</f>
        <v>0</v>
      </c>
      <c r="F18" s="120"/>
      <c r="G18" s="28"/>
    </row>
    <row r="19" spans="1:7" ht="28.8" x14ac:dyDescent="0.3">
      <c r="A19" s="48"/>
      <c r="B19" s="123" t="s">
        <v>134</v>
      </c>
      <c r="C19" s="26">
        <f t="shared" si="2"/>
        <v>0</v>
      </c>
      <c r="D19" s="30">
        <f>SUM(HZZO!C19)</f>
        <v>0</v>
      </c>
      <c r="E19" s="119">
        <f>SUM('Drugi izvori'!C19)</f>
        <v>0</v>
      </c>
      <c r="F19" s="120"/>
      <c r="G19" s="28"/>
    </row>
    <row r="20" spans="1:7" ht="14.4" x14ac:dyDescent="0.3">
      <c r="A20" s="48">
        <v>99002</v>
      </c>
      <c r="B20" s="123" t="s">
        <v>36</v>
      </c>
      <c r="C20" s="26">
        <f t="shared" si="2"/>
        <v>0</v>
      </c>
      <c r="D20" s="30">
        <f>SUM(HZZO!C20)</f>
        <v>0</v>
      </c>
      <c r="E20" s="119">
        <f>SUM('Drugi izvori'!C20)</f>
        <v>0</v>
      </c>
      <c r="F20" s="120"/>
      <c r="G20" s="28"/>
    </row>
    <row r="21" spans="1:7" ht="14.4" x14ac:dyDescent="0.3">
      <c r="A21" s="48" t="s">
        <v>143</v>
      </c>
      <c r="B21" s="123" t="s">
        <v>37</v>
      </c>
      <c r="C21" s="26">
        <f t="shared" si="2"/>
        <v>0</v>
      </c>
      <c r="D21" s="30">
        <f>SUM(HZZO!C21)</f>
        <v>0</v>
      </c>
      <c r="E21" s="119">
        <f>SUM('Drugi izvori'!C21)</f>
        <v>0</v>
      </c>
      <c r="F21" s="120"/>
      <c r="G21" s="28"/>
    </row>
    <row r="22" spans="1:7" ht="72" x14ac:dyDescent="0.3">
      <c r="A22" s="48" t="s">
        <v>144</v>
      </c>
      <c r="B22" s="123" t="s">
        <v>135</v>
      </c>
      <c r="C22" s="26">
        <f t="shared" si="2"/>
        <v>0</v>
      </c>
      <c r="D22" s="30">
        <f>SUM(HZZO!C22)</f>
        <v>0</v>
      </c>
      <c r="E22" s="119">
        <f>SUM('Drugi izvori'!C22)</f>
        <v>0</v>
      </c>
      <c r="F22" s="120"/>
      <c r="G22" s="28"/>
    </row>
    <row r="23" spans="1:7" ht="28.8" x14ac:dyDescent="0.3">
      <c r="A23" s="48" t="s">
        <v>145</v>
      </c>
      <c r="B23" s="123" t="s">
        <v>38</v>
      </c>
      <c r="C23" s="26">
        <f t="shared" si="2"/>
        <v>0</v>
      </c>
      <c r="D23" s="30">
        <f>SUM(HZZO!C23)</f>
        <v>0</v>
      </c>
      <c r="E23" s="119">
        <f>SUM('Drugi izvori'!C23)</f>
        <v>0</v>
      </c>
      <c r="F23" s="120"/>
      <c r="G23" s="28"/>
    </row>
    <row r="24" spans="1:7" ht="28.8" x14ac:dyDescent="0.3">
      <c r="A24" s="48" t="s">
        <v>146</v>
      </c>
      <c r="B24" s="123" t="s">
        <v>136</v>
      </c>
      <c r="C24" s="26">
        <f t="shared" si="2"/>
        <v>0</v>
      </c>
      <c r="D24" s="30">
        <f>SUM(HZZO!C24)</f>
        <v>0</v>
      </c>
      <c r="E24" s="119">
        <f>SUM('Drugi izvori'!C24)</f>
        <v>0</v>
      </c>
      <c r="F24" s="120"/>
      <c r="G24" s="28"/>
    </row>
    <row r="25" spans="1:7" ht="57.6" x14ac:dyDescent="0.3">
      <c r="A25" s="48" t="s">
        <v>147</v>
      </c>
      <c r="B25" s="123" t="s">
        <v>137</v>
      </c>
      <c r="C25" s="26">
        <f t="shared" si="2"/>
        <v>0</v>
      </c>
      <c r="D25" s="30">
        <f>SUM(HZZO!C25)</f>
        <v>0</v>
      </c>
      <c r="E25" s="119">
        <f>SUM('Drugi izvori'!C25)</f>
        <v>0</v>
      </c>
      <c r="F25" s="120"/>
      <c r="G25" s="28"/>
    </row>
    <row r="26" spans="1:7" ht="43.2" x14ac:dyDescent="0.3">
      <c r="A26" s="48" t="s">
        <v>148</v>
      </c>
      <c r="B26" s="123" t="s">
        <v>138</v>
      </c>
      <c r="C26" s="26">
        <f t="shared" si="2"/>
        <v>0</v>
      </c>
      <c r="D26" s="30">
        <f>SUM(HZZO!C26)</f>
        <v>0</v>
      </c>
      <c r="E26" s="119">
        <f>SUM('Drugi izvori'!C26)</f>
        <v>0</v>
      </c>
      <c r="F26" s="120"/>
      <c r="G26" s="28"/>
    </row>
    <row r="27" spans="1:7" ht="14.4" x14ac:dyDescent="0.3">
      <c r="A27" s="48">
        <v>99006</v>
      </c>
      <c r="B27" s="124" t="s">
        <v>139</v>
      </c>
      <c r="C27" s="26">
        <f t="shared" si="2"/>
        <v>0</v>
      </c>
      <c r="D27" s="30">
        <f>SUM(HZZO!C27)</f>
        <v>0</v>
      </c>
      <c r="E27" s="119">
        <f>SUM('Drugi izvori'!C27)</f>
        <v>0</v>
      </c>
      <c r="F27" s="120"/>
      <c r="G27" s="28"/>
    </row>
    <row r="28" spans="1:7" ht="14.4" x14ac:dyDescent="0.3">
      <c r="A28" s="48">
        <v>99008</v>
      </c>
      <c r="B28" s="124" t="s">
        <v>39</v>
      </c>
      <c r="C28" s="26">
        <f t="shared" si="2"/>
        <v>0</v>
      </c>
      <c r="D28" s="30">
        <f>SUM(HZZO!C28)</f>
        <v>0</v>
      </c>
      <c r="E28" s="119">
        <f>SUM('Drugi izvori'!C28)</f>
        <v>0</v>
      </c>
      <c r="F28" s="120"/>
      <c r="G28" s="28"/>
    </row>
    <row r="29" spans="1:7" ht="14.4" x14ac:dyDescent="0.3">
      <c r="A29" s="48">
        <v>97420</v>
      </c>
      <c r="B29" s="124" t="s">
        <v>140</v>
      </c>
      <c r="C29" s="26">
        <f t="shared" si="2"/>
        <v>0</v>
      </c>
      <c r="D29" s="30">
        <f>SUM(HZZO!C29)</f>
        <v>0</v>
      </c>
      <c r="E29" s="119">
        <f>SUM('Drugi izvori'!C29)</f>
        <v>0</v>
      </c>
      <c r="F29" s="120"/>
      <c r="G29" s="28"/>
    </row>
    <row r="30" spans="1:7" ht="14.4" x14ac:dyDescent="0.3">
      <c r="A30" s="48">
        <v>19141</v>
      </c>
      <c r="B30" s="124" t="s">
        <v>40</v>
      </c>
      <c r="C30" s="26">
        <f t="shared" si="2"/>
        <v>0</v>
      </c>
      <c r="D30" s="30">
        <f>SUM(HZZO!C30)</f>
        <v>0</v>
      </c>
      <c r="E30" s="119">
        <f>SUM('Drugi izvori'!C30)</f>
        <v>0</v>
      </c>
      <c r="F30" s="120"/>
      <c r="G30" s="28"/>
    </row>
    <row r="31" spans="1:7" ht="14.4" x14ac:dyDescent="0.3">
      <c r="A31" s="48">
        <v>19150</v>
      </c>
      <c r="B31" s="124" t="s">
        <v>41</v>
      </c>
      <c r="C31" s="26">
        <f t="shared" si="2"/>
        <v>0</v>
      </c>
      <c r="D31" s="30">
        <f>SUM(HZZO!C31)</f>
        <v>0</v>
      </c>
      <c r="E31" s="119">
        <f>SUM('Drugi izvori'!C31)</f>
        <v>0</v>
      </c>
      <c r="F31" s="120"/>
      <c r="G31" s="28"/>
    </row>
    <row r="32" spans="1:7" ht="28.8" x14ac:dyDescent="0.3">
      <c r="A32" s="48">
        <v>22586</v>
      </c>
      <c r="B32" s="124" t="s">
        <v>42</v>
      </c>
      <c r="C32" s="26">
        <f t="shared" si="2"/>
        <v>0</v>
      </c>
      <c r="D32" s="30">
        <f>SUM(HZZO!C32)</f>
        <v>0</v>
      </c>
      <c r="E32" s="119">
        <f>SUM('Drugi izvori'!C32)</f>
        <v>0</v>
      </c>
      <c r="F32" s="120"/>
      <c r="G32" s="28"/>
    </row>
    <row r="33" spans="1:7" ht="28.8" x14ac:dyDescent="0.3">
      <c r="A33" s="48">
        <v>25570</v>
      </c>
      <c r="B33" s="124" t="s">
        <v>43</v>
      </c>
      <c r="C33" s="26">
        <f t="shared" si="2"/>
        <v>0</v>
      </c>
      <c r="D33" s="30">
        <f>SUM(HZZO!C33)</f>
        <v>0</v>
      </c>
      <c r="E33" s="119">
        <f>SUM('Drugi izvori'!C33)</f>
        <v>0</v>
      </c>
      <c r="F33" s="120"/>
      <c r="G33" s="28"/>
    </row>
    <row r="34" spans="1:7" ht="14.4" x14ac:dyDescent="0.3">
      <c r="A34" s="48">
        <v>21796</v>
      </c>
      <c r="B34" s="124" t="s">
        <v>141</v>
      </c>
      <c r="C34" s="26">
        <f t="shared" si="2"/>
        <v>0</v>
      </c>
      <c r="D34" s="30">
        <f>SUM(HZZO!C34)</f>
        <v>0</v>
      </c>
      <c r="E34" s="119">
        <f>SUM('Drugi izvori'!C34)</f>
        <v>0</v>
      </c>
      <c r="F34" s="120"/>
      <c r="G34" s="28"/>
    </row>
    <row r="35" spans="1:7" ht="14.4" x14ac:dyDescent="0.3">
      <c r="A35" s="48"/>
      <c r="B35" s="124" t="s">
        <v>44</v>
      </c>
      <c r="C35" s="26">
        <f t="shared" si="2"/>
        <v>0</v>
      </c>
      <c r="D35" s="30">
        <f>SUM(HZZO!C35)</f>
        <v>0</v>
      </c>
      <c r="E35" s="119">
        <f>SUM('Drugi izvori'!C35)</f>
        <v>0</v>
      </c>
      <c r="F35" s="120"/>
      <c r="G35" s="28"/>
    </row>
    <row r="36" spans="1:7" ht="14.4" x14ac:dyDescent="0.3">
      <c r="A36" s="48">
        <v>96801</v>
      </c>
      <c r="B36" s="124" t="s">
        <v>45</v>
      </c>
      <c r="C36" s="26">
        <f t="shared" si="2"/>
        <v>0</v>
      </c>
      <c r="D36" s="30">
        <f>SUM(HZZO!C36)</f>
        <v>0</v>
      </c>
      <c r="E36" s="119">
        <f>SUM('Drugi izvori'!C36)</f>
        <v>0</v>
      </c>
      <c r="F36" s="120"/>
      <c r="G36" s="28"/>
    </row>
    <row r="37" spans="1:7" ht="14.4" x14ac:dyDescent="0.3">
      <c r="A37" s="125" t="s">
        <v>125</v>
      </c>
      <c r="B37" s="126"/>
      <c r="C37" s="137">
        <f>SUM(C38:C40)</f>
        <v>0</v>
      </c>
      <c r="D37" s="137">
        <f>SUM(D38:D40)</f>
        <v>0</v>
      </c>
      <c r="E37" s="137">
        <f>SUM(E38:E40)</f>
        <v>0</v>
      </c>
      <c r="F37" s="120"/>
      <c r="G37" s="28"/>
    </row>
    <row r="38" spans="1:7" ht="14.4" x14ac:dyDescent="0.3">
      <c r="A38" s="29">
        <v>99005</v>
      </c>
      <c r="B38" s="124" t="s">
        <v>46</v>
      </c>
      <c r="C38" s="26">
        <f t="shared" si="2"/>
        <v>0</v>
      </c>
      <c r="D38" s="30">
        <f>SUM(HZZO!C38)</f>
        <v>0</v>
      </c>
      <c r="E38" s="119">
        <f>SUM('Drugi izvori'!C38)</f>
        <v>0</v>
      </c>
      <c r="F38" s="120"/>
      <c r="G38" s="28"/>
    </row>
    <row r="39" spans="1:7" ht="28.8" x14ac:dyDescent="0.3">
      <c r="A39" s="29"/>
      <c r="B39" s="124" t="s">
        <v>142</v>
      </c>
      <c r="C39" s="26">
        <f t="shared" si="2"/>
        <v>0</v>
      </c>
      <c r="D39" s="30">
        <f>SUM(HZZO!C39)</f>
        <v>0</v>
      </c>
      <c r="E39" s="119">
        <f>SUM('Drugi izvori'!C39)</f>
        <v>0</v>
      </c>
      <c r="F39" s="120"/>
      <c r="G39" s="28"/>
    </row>
    <row r="40" spans="1:7" ht="14.4" x14ac:dyDescent="0.3">
      <c r="A40" s="29">
        <v>99003</v>
      </c>
      <c r="B40" s="124" t="s">
        <v>47</v>
      </c>
      <c r="C40" s="26">
        <f t="shared" si="2"/>
        <v>0</v>
      </c>
      <c r="D40" s="30">
        <f>SUM(HZZO!C40)</f>
        <v>0</v>
      </c>
      <c r="E40" s="119">
        <f>SUM('Drugi izvori'!C40)</f>
        <v>0</v>
      </c>
      <c r="F40" s="120"/>
      <c r="G40" s="28"/>
    </row>
    <row r="41" spans="1:7" ht="14.4" x14ac:dyDescent="0.3">
      <c r="A41" s="125" t="s">
        <v>126</v>
      </c>
      <c r="B41" s="27"/>
      <c r="C41" s="137">
        <f>SUM(C42:C47)</f>
        <v>0</v>
      </c>
      <c r="D41" s="137">
        <f>SUM(D42:D47)</f>
        <v>0</v>
      </c>
      <c r="E41" s="137">
        <f>SUM(E42:E47)</f>
        <v>0</v>
      </c>
      <c r="F41" s="120"/>
      <c r="G41" s="28"/>
    </row>
    <row r="42" spans="1:7" ht="14.4" x14ac:dyDescent="0.3">
      <c r="A42" s="29">
        <v>96100</v>
      </c>
      <c r="B42" s="124" t="s">
        <v>149</v>
      </c>
      <c r="C42" s="26">
        <f t="shared" si="2"/>
        <v>0</v>
      </c>
      <c r="D42" s="30">
        <f>SUM(HZZO!C42)</f>
        <v>0</v>
      </c>
      <c r="E42" s="119">
        <f>SUM('Drugi izvori'!C42)</f>
        <v>0</v>
      </c>
      <c r="F42" s="120"/>
      <c r="G42" s="28"/>
    </row>
    <row r="43" spans="1:7" ht="28.8" x14ac:dyDescent="0.3">
      <c r="A43" s="29"/>
      <c r="B43" s="124" t="s">
        <v>150</v>
      </c>
      <c r="C43" s="26">
        <f t="shared" si="2"/>
        <v>0</v>
      </c>
      <c r="D43" s="30">
        <f>SUM(HZZO!C43)</f>
        <v>0</v>
      </c>
      <c r="E43" s="119">
        <f>SUM('Drugi izvori'!C43)</f>
        <v>0</v>
      </c>
      <c r="F43" s="120"/>
      <c r="G43" s="28"/>
    </row>
    <row r="44" spans="1:7" ht="28.8" x14ac:dyDescent="0.3">
      <c r="A44" s="29">
        <v>96400</v>
      </c>
      <c r="B44" s="124" t="s">
        <v>151</v>
      </c>
      <c r="C44" s="26">
        <f t="shared" si="2"/>
        <v>0</v>
      </c>
      <c r="D44" s="30">
        <f>SUM(HZZO!C44)</f>
        <v>0</v>
      </c>
      <c r="E44" s="119">
        <f>SUM('Drugi izvori'!C44)</f>
        <v>0</v>
      </c>
      <c r="F44" s="120"/>
      <c r="G44" s="28"/>
    </row>
    <row r="45" spans="1:7" ht="43.2" x14ac:dyDescent="0.3">
      <c r="A45" s="29">
        <v>96401</v>
      </c>
      <c r="B45" s="124" t="s">
        <v>152</v>
      </c>
      <c r="C45" s="26">
        <f t="shared" si="2"/>
        <v>0</v>
      </c>
      <c r="D45" s="30">
        <f>SUM(HZZO!C45)</f>
        <v>0</v>
      </c>
      <c r="E45" s="119">
        <f>SUM('Drugi izvori'!C45)</f>
        <v>0</v>
      </c>
      <c r="F45" s="120"/>
      <c r="G45" s="28"/>
    </row>
    <row r="46" spans="1:7" ht="14.4" x14ac:dyDescent="0.3">
      <c r="A46" s="29">
        <v>96190</v>
      </c>
      <c r="B46" s="124" t="s">
        <v>48</v>
      </c>
      <c r="C46" s="26">
        <f t="shared" si="2"/>
        <v>0</v>
      </c>
      <c r="D46" s="30">
        <f>SUM(HZZO!C46)</f>
        <v>0</v>
      </c>
      <c r="E46" s="119">
        <f>SUM('Drugi izvori'!C46)</f>
        <v>0</v>
      </c>
      <c r="F46" s="120"/>
      <c r="G46" s="28"/>
    </row>
    <row r="47" spans="1:7" ht="14.4" x14ac:dyDescent="0.3">
      <c r="A47" s="29">
        <v>96090</v>
      </c>
      <c r="B47" s="124" t="s">
        <v>49</v>
      </c>
      <c r="C47" s="26">
        <f t="shared" si="2"/>
        <v>0</v>
      </c>
      <c r="D47" s="30">
        <f>SUM(HZZO!C47)</f>
        <v>0</v>
      </c>
      <c r="E47" s="119">
        <f>SUM('Drugi izvori'!C47)</f>
        <v>0</v>
      </c>
      <c r="F47" s="120"/>
      <c r="G47" s="28"/>
    </row>
    <row r="48" spans="1:7" ht="14.4" x14ac:dyDescent="0.3">
      <c r="A48" s="125" t="s">
        <v>127</v>
      </c>
      <c r="B48" s="126"/>
      <c r="C48" s="135">
        <f>SUM(C49)</f>
        <v>0</v>
      </c>
      <c r="D48" s="135">
        <f>SUM(D49)</f>
        <v>0</v>
      </c>
      <c r="E48" s="135">
        <f>SUM(E49)</f>
        <v>0</v>
      </c>
      <c r="F48" s="120"/>
      <c r="G48" s="28"/>
    </row>
    <row r="49" spans="1:7" ht="14.4" x14ac:dyDescent="0.3">
      <c r="A49" s="29">
        <v>96402</v>
      </c>
      <c r="B49" s="27" t="s">
        <v>50</v>
      </c>
      <c r="C49" s="26">
        <f t="shared" si="2"/>
        <v>0</v>
      </c>
      <c r="D49" s="30">
        <f>SUM(HZZO!C49)</f>
        <v>0</v>
      </c>
      <c r="E49" s="119">
        <f>SUM('Drugi izvori'!C49)</f>
        <v>0</v>
      </c>
      <c r="F49" s="120"/>
      <c r="G49" s="28"/>
    </row>
    <row r="50" spans="1:7" ht="14.4" x14ac:dyDescent="0.3">
      <c r="A50" s="125" t="s">
        <v>128</v>
      </c>
      <c r="B50" s="126"/>
      <c r="C50" s="135">
        <f>SUM(C51)</f>
        <v>0</v>
      </c>
      <c r="D50" s="135">
        <f>SUM(D51)</f>
        <v>0</v>
      </c>
      <c r="E50" s="135">
        <f>SUM(E51)</f>
        <v>0</v>
      </c>
      <c r="F50" s="120"/>
      <c r="G50" s="28"/>
    </row>
    <row r="51" spans="1:7" ht="14.4" x14ac:dyDescent="0.3">
      <c r="A51" s="29">
        <v>99500</v>
      </c>
      <c r="B51" s="27" t="s">
        <v>51</v>
      </c>
      <c r="C51" s="26">
        <f t="shared" si="2"/>
        <v>0</v>
      </c>
      <c r="D51" s="30">
        <f>SUM(HZZO!C51)</f>
        <v>0</v>
      </c>
      <c r="E51" s="119">
        <f>SUM('Drugi izvori'!C51)</f>
        <v>0</v>
      </c>
      <c r="F51" s="120"/>
      <c r="G51" s="28"/>
    </row>
    <row r="52" spans="1:7" ht="14.4" x14ac:dyDescent="0.3">
      <c r="A52" s="125" t="s">
        <v>129</v>
      </c>
      <c r="B52" s="126"/>
      <c r="C52" s="135">
        <f>SUM(C53:C60)</f>
        <v>0</v>
      </c>
      <c r="D52" s="135">
        <f>SUM(D53:D60)</f>
        <v>0</v>
      </c>
      <c r="E52" s="135">
        <f>SUM(E53:E60)</f>
        <v>0</v>
      </c>
      <c r="F52" s="120"/>
      <c r="G52" s="28"/>
    </row>
    <row r="53" spans="1:7" ht="57.6" x14ac:dyDescent="0.3">
      <c r="A53" s="29"/>
      <c r="B53" s="27" t="s">
        <v>155</v>
      </c>
      <c r="C53" s="26">
        <f t="shared" si="2"/>
        <v>0</v>
      </c>
      <c r="D53" s="30">
        <f>SUM(HZZO!C53)</f>
        <v>0</v>
      </c>
      <c r="E53" s="119">
        <f>SUM('Drugi izvori'!C53)</f>
        <v>0</v>
      </c>
      <c r="F53" s="120"/>
      <c r="G53" s="28"/>
    </row>
    <row r="54" spans="1:7" ht="28.8" x14ac:dyDescent="0.3">
      <c r="A54" s="48">
        <v>99615</v>
      </c>
      <c r="B54" s="27" t="s">
        <v>156</v>
      </c>
      <c r="C54" s="26">
        <f t="shared" si="2"/>
        <v>0</v>
      </c>
      <c r="D54" s="30">
        <f>SUM(HZZO!C54)</f>
        <v>0</v>
      </c>
      <c r="E54" s="119">
        <f>SUM('Drugi izvori'!C54)</f>
        <v>0</v>
      </c>
      <c r="F54" s="120"/>
      <c r="G54" s="28"/>
    </row>
    <row r="55" spans="1:7" ht="57.6" x14ac:dyDescent="0.3">
      <c r="A55" s="48" t="s">
        <v>153</v>
      </c>
      <c r="B55" s="27" t="s">
        <v>157</v>
      </c>
      <c r="C55" s="26">
        <f t="shared" si="2"/>
        <v>0</v>
      </c>
      <c r="D55" s="30">
        <f>SUM(HZZO!C55)</f>
        <v>0</v>
      </c>
      <c r="E55" s="119">
        <f>SUM('Drugi izvori'!C55)</f>
        <v>0</v>
      </c>
      <c r="F55" s="120"/>
      <c r="G55" s="28"/>
    </row>
    <row r="56" spans="1:7" ht="14.4" x14ac:dyDescent="0.3">
      <c r="A56" s="48" t="s">
        <v>154</v>
      </c>
      <c r="B56" s="27" t="s">
        <v>52</v>
      </c>
      <c r="C56" s="26">
        <f t="shared" si="2"/>
        <v>0</v>
      </c>
      <c r="D56" s="30">
        <f>SUM(HZZO!C56)</f>
        <v>0</v>
      </c>
      <c r="E56" s="119">
        <f>SUM('Drugi izvori'!C56)</f>
        <v>0</v>
      </c>
      <c r="F56" s="120"/>
      <c r="G56" s="28"/>
    </row>
    <row r="57" spans="1:7" ht="14.4" x14ac:dyDescent="0.3">
      <c r="A57" s="29">
        <v>99007</v>
      </c>
      <c r="B57" s="27" t="s">
        <v>53</v>
      </c>
      <c r="C57" s="26">
        <f t="shared" si="2"/>
        <v>0</v>
      </c>
      <c r="D57" s="30">
        <f>SUM(HZZO!C57)</f>
        <v>0</v>
      </c>
      <c r="E57" s="119">
        <f>SUM('Drugi izvori'!C57)</f>
        <v>0</v>
      </c>
      <c r="F57" s="120"/>
      <c r="G57" s="28"/>
    </row>
    <row r="58" spans="1:7" ht="14.4" x14ac:dyDescent="0.3">
      <c r="A58" s="29"/>
      <c r="B58" s="27" t="s">
        <v>158</v>
      </c>
      <c r="C58" s="26">
        <f t="shared" si="2"/>
        <v>0</v>
      </c>
      <c r="D58" s="30">
        <f>SUM(HZZO!C58)</f>
        <v>0</v>
      </c>
      <c r="E58" s="119">
        <f>SUM('Drugi izvori'!C58)</f>
        <v>0</v>
      </c>
      <c r="F58" s="120"/>
      <c r="G58" s="28"/>
    </row>
    <row r="59" spans="1:7" ht="14.4" x14ac:dyDescent="0.3">
      <c r="A59" s="29">
        <v>91401</v>
      </c>
      <c r="B59" s="27" t="s">
        <v>159</v>
      </c>
      <c r="C59" s="26">
        <f t="shared" si="2"/>
        <v>0</v>
      </c>
      <c r="D59" s="30">
        <f>SUM(HZZO!C59)</f>
        <v>0</v>
      </c>
      <c r="E59" s="119">
        <f>SUM('Drugi izvori'!C59)</f>
        <v>0</v>
      </c>
      <c r="F59" s="120"/>
      <c r="G59" s="28"/>
    </row>
    <row r="60" spans="1:7" ht="14.4" x14ac:dyDescent="0.3">
      <c r="A60" s="29"/>
      <c r="B60" s="27" t="s">
        <v>64</v>
      </c>
      <c r="C60" s="26">
        <f t="shared" si="2"/>
        <v>0</v>
      </c>
      <c r="D60" s="30">
        <f>SUM(HZZO!C60)</f>
        <v>0</v>
      </c>
      <c r="E60" s="119">
        <f>SUM('Drugi izvori'!C60)</f>
        <v>0</v>
      </c>
      <c r="F60" s="120"/>
      <c r="G60" s="28"/>
    </row>
    <row r="61" spans="1:7" ht="14.4" x14ac:dyDescent="0.3">
      <c r="A61" s="125" t="s">
        <v>130</v>
      </c>
      <c r="B61" s="27"/>
      <c r="C61" s="135">
        <f>SUM(C62+C69)</f>
        <v>0</v>
      </c>
      <c r="D61" s="135">
        <f>SUM(D62+D69)</f>
        <v>0</v>
      </c>
      <c r="E61" s="135">
        <f>SUM(E62+E69)</f>
        <v>0</v>
      </c>
      <c r="F61" s="120"/>
      <c r="G61" s="28"/>
    </row>
    <row r="62" spans="1:7" ht="14.4" x14ac:dyDescent="0.3">
      <c r="A62" s="26"/>
      <c r="B62" s="127" t="s">
        <v>160</v>
      </c>
      <c r="C62" s="135">
        <f>SUM(C63:C68)</f>
        <v>0</v>
      </c>
      <c r="D62" s="135">
        <f>SUM(D63:D68)</f>
        <v>0</v>
      </c>
      <c r="E62" s="135">
        <f>SUM(E63:E68)</f>
        <v>0</v>
      </c>
      <c r="F62" s="120"/>
      <c r="G62" s="28"/>
    </row>
    <row r="63" spans="1:7" ht="14.4" x14ac:dyDescent="0.3">
      <c r="A63" s="26"/>
      <c r="B63" s="27" t="s">
        <v>54</v>
      </c>
      <c r="C63" s="26">
        <f t="shared" ref="C63:C109" si="3">SUM(D63:E63)</f>
        <v>0</v>
      </c>
      <c r="D63" s="30">
        <f>SUM(HZZO!C63)</f>
        <v>0</v>
      </c>
      <c r="E63" s="119">
        <f>SUM('Drugi izvori'!C63)</f>
        <v>0</v>
      </c>
      <c r="F63" s="120"/>
      <c r="G63" s="28"/>
    </row>
    <row r="64" spans="1:7" ht="14.4" x14ac:dyDescent="0.3">
      <c r="A64" s="26"/>
      <c r="B64" s="27" t="s">
        <v>55</v>
      </c>
      <c r="C64" s="26">
        <f t="shared" si="3"/>
        <v>0</v>
      </c>
      <c r="D64" s="30">
        <f>SUM(HZZO!C64)</f>
        <v>0</v>
      </c>
      <c r="E64" s="119">
        <f>SUM('Drugi izvori'!C64)</f>
        <v>0</v>
      </c>
      <c r="F64" s="120"/>
      <c r="G64" s="28"/>
    </row>
    <row r="65" spans="1:7" ht="14.4" x14ac:dyDescent="0.3">
      <c r="A65" s="26"/>
      <c r="B65" s="27" t="s">
        <v>56</v>
      </c>
      <c r="C65" s="26">
        <f t="shared" si="3"/>
        <v>0</v>
      </c>
      <c r="D65" s="30">
        <f>SUM(HZZO!C65)</f>
        <v>0</v>
      </c>
      <c r="E65" s="119">
        <f>SUM('Drugi izvori'!C65)</f>
        <v>0</v>
      </c>
      <c r="F65" s="120"/>
      <c r="G65" s="28"/>
    </row>
    <row r="66" spans="1:7" ht="14.4" x14ac:dyDescent="0.3">
      <c r="A66" s="26"/>
      <c r="B66" s="27" t="s">
        <v>161</v>
      </c>
      <c r="C66" s="26">
        <f t="shared" si="3"/>
        <v>0</v>
      </c>
      <c r="D66" s="30">
        <f>SUM(HZZO!C66)</f>
        <v>0</v>
      </c>
      <c r="E66" s="119">
        <f>SUM('Drugi izvori'!C66)</f>
        <v>0</v>
      </c>
      <c r="F66" s="120"/>
      <c r="G66" s="28"/>
    </row>
    <row r="67" spans="1:7" ht="14.4" x14ac:dyDescent="0.3">
      <c r="A67" s="26"/>
      <c r="B67" s="27" t="s">
        <v>162</v>
      </c>
      <c r="C67" s="26">
        <f t="shared" si="3"/>
        <v>0</v>
      </c>
      <c r="D67" s="30">
        <f>SUM(HZZO!C67)</f>
        <v>0</v>
      </c>
      <c r="E67" s="119">
        <f>SUM('Drugi izvori'!C67)</f>
        <v>0</v>
      </c>
      <c r="F67" s="120"/>
      <c r="G67" s="28"/>
    </row>
    <row r="68" spans="1:7" ht="14.4" x14ac:dyDescent="0.3">
      <c r="A68" s="26"/>
      <c r="B68" s="27" t="s">
        <v>163</v>
      </c>
      <c r="C68" s="26">
        <f t="shared" si="3"/>
        <v>0</v>
      </c>
      <c r="D68" s="30">
        <f>SUM(HZZO!C68)</f>
        <v>0</v>
      </c>
      <c r="E68" s="119">
        <f>SUM('Drugi izvori'!C68)</f>
        <v>0</v>
      </c>
      <c r="F68" s="120"/>
      <c r="G68" s="28"/>
    </row>
    <row r="69" spans="1:7" ht="14.4" x14ac:dyDescent="0.3">
      <c r="A69" s="26"/>
      <c r="B69" s="127" t="s">
        <v>164</v>
      </c>
      <c r="C69" s="135">
        <f>SUM(C70:C72)</f>
        <v>0</v>
      </c>
      <c r="D69" s="135">
        <f>SUM(D70:D72)</f>
        <v>0</v>
      </c>
      <c r="E69" s="135">
        <f>SUM(E70:E72)</f>
        <v>0</v>
      </c>
      <c r="F69" s="120"/>
      <c r="G69" s="28"/>
    </row>
    <row r="70" spans="1:7" ht="14.4" x14ac:dyDescent="0.3">
      <c r="A70" s="26"/>
      <c r="B70" s="27" t="s">
        <v>165</v>
      </c>
      <c r="C70" s="26">
        <f t="shared" si="3"/>
        <v>0</v>
      </c>
      <c r="D70" s="30">
        <f>SUM(HZZO!C70)</f>
        <v>0</v>
      </c>
      <c r="E70" s="119">
        <f>SUM('Drugi izvori'!C70)</f>
        <v>0</v>
      </c>
      <c r="F70" s="120"/>
      <c r="G70" s="28"/>
    </row>
    <row r="71" spans="1:7" ht="14.4" x14ac:dyDescent="0.3">
      <c r="A71" s="26"/>
      <c r="B71" s="27" t="s">
        <v>55</v>
      </c>
      <c r="C71" s="26">
        <f t="shared" si="3"/>
        <v>0</v>
      </c>
      <c r="D71" s="30">
        <f>SUM(HZZO!C71)</f>
        <v>0</v>
      </c>
      <c r="E71" s="119">
        <f>SUM('Drugi izvori'!C71)</f>
        <v>0</v>
      </c>
      <c r="F71" s="120"/>
      <c r="G71" s="28"/>
    </row>
    <row r="72" spans="1:7" ht="14.4" x14ac:dyDescent="0.3">
      <c r="A72" s="26"/>
      <c r="B72" s="27" t="s">
        <v>56</v>
      </c>
      <c r="C72" s="26">
        <f t="shared" si="3"/>
        <v>0</v>
      </c>
      <c r="D72" s="30">
        <f>SUM(HZZO!C72)</f>
        <v>0</v>
      </c>
      <c r="E72" s="119">
        <f>SUM('Drugi izvori'!C72)</f>
        <v>0</v>
      </c>
      <c r="F72" s="120"/>
      <c r="G72" s="28"/>
    </row>
    <row r="73" spans="1:7" ht="14.4" x14ac:dyDescent="0.3">
      <c r="A73" s="125" t="s">
        <v>131</v>
      </c>
      <c r="B73" s="27"/>
      <c r="C73" s="135">
        <f>SUM(C74:C90)</f>
        <v>0</v>
      </c>
      <c r="D73" s="135">
        <f>SUM(D74:D90)</f>
        <v>0</v>
      </c>
      <c r="E73" s="135">
        <f>SUM(E74:E90)</f>
        <v>0</v>
      </c>
      <c r="F73" s="120"/>
      <c r="G73" s="28"/>
    </row>
    <row r="74" spans="1:7" s="14" customFormat="1" ht="14.4" x14ac:dyDescent="0.3">
      <c r="A74" s="115"/>
      <c r="B74" s="27" t="s">
        <v>118</v>
      </c>
      <c r="C74" s="26">
        <f t="shared" si="3"/>
        <v>0</v>
      </c>
      <c r="D74" s="30">
        <f>SUM(HZZO!C74)</f>
        <v>0</v>
      </c>
      <c r="E74" s="119">
        <f>SUM('Drugi izvori'!C74)</f>
        <v>0</v>
      </c>
      <c r="F74" s="120"/>
      <c r="G74" s="28"/>
    </row>
    <row r="75" spans="1:7" s="14" customFormat="1" ht="14.4" x14ac:dyDescent="0.3">
      <c r="A75" s="115"/>
      <c r="B75" s="27" t="s">
        <v>119</v>
      </c>
      <c r="C75" s="26">
        <f t="shared" si="3"/>
        <v>0</v>
      </c>
      <c r="D75" s="30">
        <f>SUM(HZZO!C75)</f>
        <v>0</v>
      </c>
      <c r="E75" s="119">
        <f>SUM('Drugi izvori'!C75)</f>
        <v>0</v>
      </c>
      <c r="F75" s="120"/>
      <c r="G75" s="28"/>
    </row>
    <row r="76" spans="1:7" s="14" customFormat="1" ht="14.4" x14ac:dyDescent="0.3">
      <c r="A76" s="115"/>
      <c r="B76" s="27" t="s">
        <v>120</v>
      </c>
      <c r="C76" s="26">
        <f t="shared" si="3"/>
        <v>0</v>
      </c>
      <c r="D76" s="30">
        <f>SUM(HZZO!C76)</f>
        <v>0</v>
      </c>
      <c r="E76" s="119">
        <f>SUM('Drugi izvori'!C76)</f>
        <v>0</v>
      </c>
      <c r="F76" s="120"/>
      <c r="G76" s="28"/>
    </row>
    <row r="77" spans="1:7" ht="14.4" x14ac:dyDescent="0.3">
      <c r="A77" s="26"/>
      <c r="B77" s="27" t="s">
        <v>57</v>
      </c>
      <c r="C77" s="26">
        <f t="shared" si="3"/>
        <v>0</v>
      </c>
      <c r="D77" s="30">
        <f>SUM(HZZO!C77)</f>
        <v>0</v>
      </c>
      <c r="E77" s="119">
        <f>SUM('Drugi izvori'!C77)</f>
        <v>0</v>
      </c>
      <c r="F77" s="120"/>
      <c r="G77" s="28"/>
    </row>
    <row r="78" spans="1:7" ht="14.4" x14ac:dyDescent="0.3">
      <c r="A78" s="26"/>
      <c r="B78" s="27" t="s">
        <v>58</v>
      </c>
      <c r="C78" s="26">
        <f t="shared" si="3"/>
        <v>0</v>
      </c>
      <c r="D78" s="30">
        <f>SUM(HZZO!C78)</f>
        <v>0</v>
      </c>
      <c r="E78" s="119">
        <f>SUM('Drugi izvori'!C78)</f>
        <v>0</v>
      </c>
      <c r="F78" s="120"/>
      <c r="G78" s="28"/>
    </row>
    <row r="79" spans="1:7" ht="28.8" x14ac:dyDescent="0.3">
      <c r="A79" s="26"/>
      <c r="B79" s="27" t="s">
        <v>166</v>
      </c>
      <c r="C79" s="26">
        <f t="shared" si="3"/>
        <v>0</v>
      </c>
      <c r="D79" s="30">
        <f>SUM(HZZO!C79)</f>
        <v>0</v>
      </c>
      <c r="E79" s="119">
        <f>SUM('Drugi izvori'!C79)</f>
        <v>0</v>
      </c>
      <c r="F79" s="120"/>
      <c r="G79" s="28"/>
    </row>
    <row r="80" spans="1:7" ht="14.4" x14ac:dyDescent="0.3">
      <c r="A80" s="26"/>
      <c r="B80" s="27" t="s">
        <v>167</v>
      </c>
      <c r="C80" s="26">
        <f t="shared" si="3"/>
        <v>0</v>
      </c>
      <c r="D80" s="30">
        <f>SUM(HZZO!C80)</f>
        <v>0</v>
      </c>
      <c r="E80" s="119">
        <f>SUM('Drugi izvori'!C80)</f>
        <v>0</v>
      </c>
      <c r="F80" s="120"/>
      <c r="G80" s="28"/>
    </row>
    <row r="81" spans="1:7" ht="28.8" x14ac:dyDescent="0.3">
      <c r="A81" s="26"/>
      <c r="B81" s="27" t="s">
        <v>168</v>
      </c>
      <c r="C81" s="26">
        <f t="shared" si="3"/>
        <v>0</v>
      </c>
      <c r="D81" s="30">
        <f>SUM(HZZO!C81)</f>
        <v>0</v>
      </c>
      <c r="E81" s="119">
        <f>SUM('Drugi izvori'!C81)</f>
        <v>0</v>
      </c>
      <c r="F81" s="120"/>
      <c r="G81" s="28"/>
    </row>
    <row r="82" spans="1:7" ht="14.4" x14ac:dyDescent="0.3">
      <c r="A82" s="26"/>
      <c r="B82" s="27" t="s">
        <v>169</v>
      </c>
      <c r="C82" s="26">
        <f t="shared" si="3"/>
        <v>0</v>
      </c>
      <c r="D82" s="30">
        <f>SUM(HZZO!C82)</f>
        <v>0</v>
      </c>
      <c r="E82" s="119">
        <f>SUM('Drugi izvori'!C82)</f>
        <v>0</v>
      </c>
      <c r="F82" s="120"/>
      <c r="G82" s="28"/>
    </row>
    <row r="83" spans="1:7" ht="14.4" x14ac:dyDescent="0.3">
      <c r="A83" s="26"/>
      <c r="B83" s="27" t="s">
        <v>170</v>
      </c>
      <c r="C83" s="26">
        <f t="shared" si="3"/>
        <v>0</v>
      </c>
      <c r="D83" s="30">
        <f>SUM(HZZO!C83)</f>
        <v>0</v>
      </c>
      <c r="E83" s="119">
        <f>SUM('Drugi izvori'!C83)</f>
        <v>0</v>
      </c>
      <c r="F83" s="120"/>
      <c r="G83" s="28"/>
    </row>
    <row r="84" spans="1:7" ht="14.4" x14ac:dyDescent="0.3">
      <c r="A84" s="26"/>
      <c r="B84" s="27" t="s">
        <v>171</v>
      </c>
      <c r="C84" s="26">
        <f t="shared" si="3"/>
        <v>0</v>
      </c>
      <c r="D84" s="30">
        <f>SUM(HZZO!C84)</f>
        <v>0</v>
      </c>
      <c r="E84" s="119">
        <f>SUM('Drugi izvori'!C84)</f>
        <v>0</v>
      </c>
      <c r="F84" s="120"/>
      <c r="G84" s="28"/>
    </row>
    <row r="85" spans="1:7" ht="14.4" x14ac:dyDescent="0.3">
      <c r="A85" s="26"/>
      <c r="B85" s="27" t="s">
        <v>172</v>
      </c>
      <c r="C85" s="26">
        <f t="shared" si="3"/>
        <v>0</v>
      </c>
      <c r="D85" s="30">
        <f>SUM(HZZO!C85)</f>
        <v>0</v>
      </c>
      <c r="E85" s="119">
        <f>SUM('Drugi izvori'!C85)</f>
        <v>0</v>
      </c>
      <c r="F85" s="120"/>
      <c r="G85" s="28"/>
    </row>
    <row r="86" spans="1:7" ht="14.4" x14ac:dyDescent="0.3">
      <c r="A86" s="26"/>
      <c r="B86" s="27" t="s">
        <v>173</v>
      </c>
      <c r="C86" s="26">
        <f t="shared" si="3"/>
        <v>0</v>
      </c>
      <c r="D86" s="30">
        <f>SUM(HZZO!C86)</f>
        <v>0</v>
      </c>
      <c r="E86" s="119">
        <f>SUM('Drugi izvori'!C86)</f>
        <v>0</v>
      </c>
      <c r="F86" s="120"/>
      <c r="G86" s="28"/>
    </row>
    <row r="87" spans="1:7" ht="14.4" x14ac:dyDescent="0.3">
      <c r="A87" s="26"/>
      <c r="B87" s="27" t="s">
        <v>174</v>
      </c>
      <c r="C87" s="26">
        <f t="shared" si="3"/>
        <v>0</v>
      </c>
      <c r="D87" s="30">
        <f>SUM(HZZO!C87)</f>
        <v>0</v>
      </c>
      <c r="E87" s="119">
        <f>SUM('Drugi izvori'!C87)</f>
        <v>0</v>
      </c>
      <c r="F87" s="120"/>
      <c r="G87" s="28"/>
    </row>
    <row r="88" spans="1:7" ht="14.4" x14ac:dyDescent="0.3">
      <c r="A88" s="26"/>
      <c r="B88" s="27" t="s">
        <v>175</v>
      </c>
      <c r="C88" s="26">
        <f t="shared" si="3"/>
        <v>0</v>
      </c>
      <c r="D88" s="30">
        <f>SUM(HZZO!C88)</f>
        <v>0</v>
      </c>
      <c r="E88" s="119">
        <f>SUM('Drugi izvori'!C88)</f>
        <v>0</v>
      </c>
      <c r="F88" s="120"/>
      <c r="G88" s="28"/>
    </row>
    <row r="89" spans="1:7" ht="28.8" x14ac:dyDescent="0.3">
      <c r="A89" s="26"/>
      <c r="B89" s="27" t="s">
        <v>176</v>
      </c>
      <c r="C89" s="26">
        <f t="shared" si="3"/>
        <v>0</v>
      </c>
      <c r="D89" s="30">
        <f>SUM(HZZO!C89)</f>
        <v>0</v>
      </c>
      <c r="E89" s="119">
        <f>SUM('Drugi izvori'!C89)</f>
        <v>0</v>
      </c>
      <c r="F89" s="120"/>
      <c r="G89" s="28"/>
    </row>
    <row r="90" spans="1:7" ht="14.4" x14ac:dyDescent="0.3">
      <c r="A90" s="26"/>
      <c r="B90" s="27" t="s">
        <v>59</v>
      </c>
      <c r="C90" s="26">
        <f t="shared" si="3"/>
        <v>0</v>
      </c>
      <c r="D90" s="30">
        <f>SUM(HZZO!C90)</f>
        <v>0</v>
      </c>
      <c r="E90" s="119">
        <f>SUM('Drugi izvori'!C90)</f>
        <v>0</v>
      </c>
      <c r="F90" s="120"/>
      <c r="G90" s="28"/>
    </row>
    <row r="91" spans="1:7" ht="14.4" x14ac:dyDescent="0.3">
      <c r="A91" s="125" t="s">
        <v>132</v>
      </c>
      <c r="B91" s="27"/>
      <c r="C91" s="135">
        <f>SUM(C92+C95)</f>
        <v>0</v>
      </c>
      <c r="D91" s="135">
        <f>SUM(D92+D95)</f>
        <v>0</v>
      </c>
      <c r="E91" s="135">
        <f>SUM(E92+E95)</f>
        <v>0</v>
      </c>
      <c r="F91" s="120"/>
      <c r="G91" s="28"/>
    </row>
    <row r="92" spans="1:7" ht="14.4" x14ac:dyDescent="0.3">
      <c r="A92" s="26"/>
      <c r="B92" s="27" t="s">
        <v>177</v>
      </c>
      <c r="C92" s="26">
        <f t="shared" si="3"/>
        <v>0</v>
      </c>
      <c r="D92" s="30">
        <f>SUM(HZZO!C92)</f>
        <v>0</v>
      </c>
      <c r="E92" s="119">
        <f>SUM('Drugi izvori'!C92)</f>
        <v>0</v>
      </c>
      <c r="F92" s="120"/>
      <c r="G92" s="28"/>
    </row>
    <row r="93" spans="1:7" ht="14.4" x14ac:dyDescent="0.3">
      <c r="A93" s="26"/>
      <c r="B93" s="27" t="s">
        <v>178</v>
      </c>
      <c r="C93" s="26">
        <f t="shared" si="3"/>
        <v>0</v>
      </c>
      <c r="D93" s="30">
        <f>SUM(HZZO!C93)</f>
        <v>0</v>
      </c>
      <c r="E93" s="119">
        <f>SUM('Drugi izvori'!C93)</f>
        <v>0</v>
      </c>
      <c r="F93" s="120"/>
      <c r="G93" s="28"/>
    </row>
    <row r="94" spans="1:7" ht="14.4" x14ac:dyDescent="0.3">
      <c r="A94" s="26"/>
      <c r="B94" s="27" t="s">
        <v>179</v>
      </c>
      <c r="C94" s="26">
        <f t="shared" si="3"/>
        <v>0</v>
      </c>
      <c r="D94" s="30">
        <f>SUM(HZZO!C94)</f>
        <v>0</v>
      </c>
      <c r="E94" s="119">
        <f>SUM('Drugi izvori'!C94)</f>
        <v>0</v>
      </c>
      <c r="F94" s="120"/>
      <c r="G94" s="28"/>
    </row>
    <row r="95" spans="1:7" ht="14.4" x14ac:dyDescent="0.3">
      <c r="A95" s="26"/>
      <c r="B95" s="27" t="s">
        <v>180</v>
      </c>
      <c r="C95" s="26">
        <f t="shared" si="3"/>
        <v>0</v>
      </c>
      <c r="D95" s="30">
        <f>SUM(HZZO!C95)</f>
        <v>0</v>
      </c>
      <c r="E95" s="119">
        <f>SUM('Drugi izvori'!C95)</f>
        <v>0</v>
      </c>
      <c r="F95" s="120"/>
      <c r="G95" s="28"/>
    </row>
    <row r="96" spans="1:7" ht="14.4" x14ac:dyDescent="0.3">
      <c r="A96" s="125" t="s">
        <v>181</v>
      </c>
      <c r="B96" s="126"/>
      <c r="C96" s="135">
        <f>SUM(C97:C99)</f>
        <v>0</v>
      </c>
      <c r="D96" s="135">
        <f>SUM(D97:D99)</f>
        <v>0</v>
      </c>
      <c r="E96" s="135">
        <f>SUM(E97:E99)</f>
        <v>0</v>
      </c>
      <c r="F96" s="120"/>
      <c r="G96" s="28"/>
    </row>
    <row r="97" spans="1:7" ht="28.8" x14ac:dyDescent="0.3">
      <c r="A97" s="26"/>
      <c r="B97" s="27" t="s">
        <v>182</v>
      </c>
      <c r="C97" s="26">
        <f t="shared" si="3"/>
        <v>0</v>
      </c>
      <c r="D97" s="30">
        <f>SUM(HZZO!C97)</f>
        <v>0</v>
      </c>
      <c r="E97" s="119">
        <f>SUM('Drugi izvori'!C97)</f>
        <v>0</v>
      </c>
      <c r="F97" s="120"/>
      <c r="G97" s="28"/>
    </row>
    <row r="98" spans="1:7" ht="28.8" x14ac:dyDescent="0.3">
      <c r="A98" s="26"/>
      <c r="B98" s="27" t="s">
        <v>183</v>
      </c>
      <c r="C98" s="26">
        <f t="shared" si="3"/>
        <v>0</v>
      </c>
      <c r="D98" s="30">
        <f>SUM(HZZO!C98)</f>
        <v>0</v>
      </c>
      <c r="E98" s="119">
        <f>SUM('Drugi izvori'!C98)</f>
        <v>0</v>
      </c>
      <c r="F98" s="120"/>
      <c r="G98" s="28"/>
    </row>
    <row r="99" spans="1:7" ht="28.8" x14ac:dyDescent="0.3">
      <c r="A99" s="26"/>
      <c r="B99" s="27" t="s">
        <v>191</v>
      </c>
      <c r="C99" s="26">
        <f t="shared" si="3"/>
        <v>0</v>
      </c>
      <c r="D99" s="30">
        <f>SUM(HZZO!C99)</f>
        <v>0</v>
      </c>
      <c r="E99" s="119">
        <f>SUM('Drugi izvori'!C99)</f>
        <v>0</v>
      </c>
      <c r="F99" s="120"/>
      <c r="G99" s="28"/>
    </row>
    <row r="100" spans="1:7" ht="14.4" x14ac:dyDescent="0.3">
      <c r="A100" s="125" t="s">
        <v>189</v>
      </c>
      <c r="B100" s="27"/>
      <c r="C100" s="135">
        <f>SUM(C101:C105)</f>
        <v>0</v>
      </c>
      <c r="D100" s="135">
        <f>SUM(D101:D105)</f>
        <v>0</v>
      </c>
      <c r="E100" s="135">
        <f>SUM(E101:E105)</f>
        <v>0</v>
      </c>
      <c r="F100" s="120"/>
      <c r="G100" s="28"/>
    </row>
    <row r="101" spans="1:7" ht="14.4" x14ac:dyDescent="0.3">
      <c r="A101" s="26"/>
      <c r="B101" s="117" t="s">
        <v>60</v>
      </c>
      <c r="C101" s="26">
        <f t="shared" si="3"/>
        <v>0</v>
      </c>
      <c r="D101" s="155">
        <f>SUM(HZZO!C101)</f>
        <v>0</v>
      </c>
      <c r="E101" s="156">
        <f>SUM('Drugi izvori'!C101)</f>
        <v>0</v>
      </c>
      <c r="F101" s="120"/>
      <c r="G101" s="28"/>
    </row>
    <row r="102" spans="1:7" ht="14.4" x14ac:dyDescent="0.3">
      <c r="A102" s="26"/>
      <c r="B102" s="117" t="s">
        <v>61</v>
      </c>
      <c r="C102" s="26">
        <f t="shared" si="3"/>
        <v>0</v>
      </c>
      <c r="D102" s="155">
        <f>SUM(HZZO!C102)</f>
        <v>0</v>
      </c>
      <c r="E102" s="156">
        <f>SUM('Drugi izvori'!C102)</f>
        <v>0</v>
      </c>
      <c r="F102" s="120"/>
      <c r="G102" s="28"/>
    </row>
    <row r="103" spans="1:7" ht="14.4" x14ac:dyDescent="0.3">
      <c r="A103" s="26"/>
      <c r="B103" s="117" t="s">
        <v>184</v>
      </c>
      <c r="C103" s="26">
        <f t="shared" si="3"/>
        <v>0</v>
      </c>
      <c r="D103" s="155">
        <f>SUM(HZZO!C103)</f>
        <v>0</v>
      </c>
      <c r="E103" s="156">
        <f>SUM('Drugi izvori'!C103)</f>
        <v>0</v>
      </c>
      <c r="F103" s="120"/>
      <c r="G103" s="28"/>
    </row>
    <row r="104" spans="1:7" ht="14.4" x14ac:dyDescent="0.3">
      <c r="A104" s="26"/>
      <c r="B104" s="117" t="s">
        <v>62</v>
      </c>
      <c r="C104" s="26">
        <f t="shared" si="3"/>
        <v>0</v>
      </c>
      <c r="D104" s="155">
        <f>SUM(HZZO!C104)</f>
        <v>0</v>
      </c>
      <c r="E104" s="156">
        <f>SUM('Drugi izvori'!C104)</f>
        <v>0</v>
      </c>
      <c r="F104" s="120"/>
      <c r="G104" s="28"/>
    </row>
    <row r="105" spans="1:7" ht="14.4" x14ac:dyDescent="0.3">
      <c r="A105" s="26"/>
      <c r="B105" s="117" t="s">
        <v>63</v>
      </c>
      <c r="C105" s="26">
        <f t="shared" si="3"/>
        <v>0</v>
      </c>
      <c r="D105" s="155">
        <f>SUM(HZZO!C105)</f>
        <v>0</v>
      </c>
      <c r="E105" s="156">
        <f>SUM('Drugi izvori'!C105)</f>
        <v>0</v>
      </c>
      <c r="F105" s="120"/>
      <c r="G105" s="28"/>
    </row>
    <row r="106" spans="1:7" ht="14.4" x14ac:dyDescent="0.3">
      <c r="A106" s="128" t="s">
        <v>133</v>
      </c>
      <c r="B106" s="117"/>
      <c r="C106" s="135">
        <f>SUM(C107:C109)</f>
        <v>0</v>
      </c>
      <c r="D106" s="135">
        <f>SUM(D107:D109)</f>
        <v>0</v>
      </c>
      <c r="E106" s="153">
        <f>SUM(E107:E109)</f>
        <v>0</v>
      </c>
      <c r="F106" s="120"/>
      <c r="G106" s="28"/>
    </row>
    <row r="107" spans="1:7" ht="14.4" x14ac:dyDescent="0.3">
      <c r="A107" s="116"/>
      <c r="B107" s="117" t="s">
        <v>121</v>
      </c>
      <c r="C107" s="26">
        <f t="shared" si="3"/>
        <v>0</v>
      </c>
      <c r="D107" s="119">
        <f>SUM(HZZO!C107)</f>
        <v>0</v>
      </c>
      <c r="E107" s="154">
        <f>SUM('Drugi izvori'!C107)</f>
        <v>0</v>
      </c>
      <c r="F107" s="120"/>
      <c r="G107" s="28"/>
    </row>
    <row r="108" spans="1:7" ht="14.4" x14ac:dyDescent="0.3">
      <c r="A108" s="116"/>
      <c r="B108" s="117" t="s">
        <v>122</v>
      </c>
      <c r="C108" s="26">
        <f t="shared" si="3"/>
        <v>0</v>
      </c>
      <c r="D108" s="119">
        <f>SUM(HZZO!C108)</f>
        <v>0</v>
      </c>
      <c r="E108" s="154">
        <f>SUM('Drugi izvori'!C108)</f>
        <v>0</v>
      </c>
      <c r="F108" s="120"/>
      <c r="G108" s="28"/>
    </row>
    <row r="109" spans="1:7" ht="14.4" x14ac:dyDescent="0.3">
      <c r="A109" s="116"/>
      <c r="B109" s="117" t="s">
        <v>123</v>
      </c>
      <c r="C109" s="26">
        <f t="shared" si="3"/>
        <v>0</v>
      </c>
      <c r="D109" s="119">
        <f>SUM(HZZO!C109)</f>
        <v>0</v>
      </c>
      <c r="E109" s="154">
        <f>SUM('Drugi izvori'!C109)</f>
        <v>0</v>
      </c>
      <c r="F109" s="120"/>
      <c r="G109" s="28"/>
    </row>
  </sheetData>
  <sheetProtection sheet="1" objects="1" scenarios="1" selectLockedCells="1"/>
  <mergeCells count="5">
    <mergeCell ref="S1:U1"/>
    <mergeCell ref="D7:E7"/>
    <mergeCell ref="E1:I1"/>
    <mergeCell ref="J1:L1"/>
    <mergeCell ref="N1:R1"/>
  </mergeCells>
  <phoneticPr fontId="19" type="noConversion"/>
  <pageMargins left="0.7" right="0.25" top="0.55000000000000004" bottom="0.55972222222222223" header="0.3" footer="0.3"/>
  <pageSetup paperSize="9" firstPageNumber="0" fitToHeight="0" orientation="portrait" horizontalDpi="300" verticalDpi="300" r:id="rId1"/>
  <headerFooter alignWithMargins="0">
    <oddHeader>&amp;C&amp;A</oddHead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workbookViewId="0">
      <pane xSplit="3" ySplit="9" topLeftCell="D10" activePane="bottomRight" state="frozen"/>
      <selection pane="topRight" activeCell="H1" sqref="H1"/>
      <selection pane="bottomLeft" activeCell="A50" sqref="A50"/>
      <selection pane="bottomRight" activeCell="G14" sqref="G14"/>
    </sheetView>
  </sheetViews>
  <sheetFormatPr defaultColWidth="8.77734375" defaultRowHeight="15" x14ac:dyDescent="0.25"/>
  <cols>
    <col min="1" max="1" width="10.109375" style="31" customWidth="1"/>
    <col min="2" max="2" width="70" style="31" customWidth="1"/>
    <col min="3" max="3" width="14.33203125" style="32" customWidth="1"/>
    <col min="4" max="4" width="13" style="32" customWidth="1"/>
    <col min="5" max="5" width="11.77734375" style="33" customWidth="1"/>
    <col min="6" max="6" width="9.77734375" style="31" customWidth="1"/>
    <col min="7" max="7" width="12.109375" style="31" customWidth="1"/>
    <col min="8" max="8" width="8.77734375" style="31"/>
    <col min="9" max="9" width="9.109375" style="31" customWidth="1"/>
    <col min="10" max="34" width="5.77734375" style="31" customWidth="1"/>
    <col min="35" max="16384" width="8.77734375" style="31"/>
  </cols>
  <sheetData>
    <row r="1" spans="1:34" s="35" customFormat="1" ht="57.6" x14ac:dyDescent="0.3">
      <c r="A1" s="101" t="s">
        <v>12</v>
      </c>
      <c r="B1" s="145" t="s">
        <v>101</v>
      </c>
      <c r="C1" s="66" t="s">
        <v>115</v>
      </c>
      <c r="D1" s="66" t="s">
        <v>14</v>
      </c>
      <c r="E1" s="166" t="s">
        <v>116</v>
      </c>
      <c r="F1" s="167"/>
      <c r="G1" s="167"/>
      <c r="H1" s="167"/>
      <c r="I1" s="168"/>
      <c r="J1" s="169" t="s">
        <v>103</v>
      </c>
      <c r="K1" s="170"/>
      <c r="L1" s="170"/>
      <c r="M1" s="175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s="23" customFormat="1" ht="41.4" x14ac:dyDescent="0.3">
      <c r="A2" s="101" t="s">
        <v>15</v>
      </c>
      <c r="B2" s="145" t="s">
        <v>98</v>
      </c>
      <c r="C2" s="146"/>
      <c r="D2" s="147"/>
      <c r="E2" s="70" t="s">
        <v>18</v>
      </c>
      <c r="F2" s="62" t="s">
        <v>19</v>
      </c>
      <c r="G2" s="62" t="s">
        <v>20</v>
      </c>
      <c r="H2" s="62" t="s">
        <v>21</v>
      </c>
      <c r="I2" s="71" t="s">
        <v>65</v>
      </c>
      <c r="J2" s="72" t="s">
        <v>106</v>
      </c>
      <c r="K2" s="73"/>
      <c r="L2" s="73"/>
      <c r="M2" s="103"/>
      <c r="N2" s="104"/>
      <c r="O2" s="104"/>
      <c r="P2" s="104"/>
      <c r="Q2" s="104"/>
      <c r="R2" s="104"/>
      <c r="S2" s="104"/>
      <c r="T2" s="104"/>
      <c r="U2" s="104"/>
      <c r="V2" s="66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s="23" customFormat="1" ht="14.4" x14ac:dyDescent="0.3">
      <c r="A3" s="101" t="s">
        <v>16</v>
      </c>
      <c r="B3" s="145" t="s">
        <v>99</v>
      </c>
      <c r="C3" s="82"/>
      <c r="D3" s="82" t="s">
        <v>107</v>
      </c>
      <c r="E3" s="83">
        <f t="shared" ref="E3:J3" si="0">SUM(E4:E6)</f>
        <v>0</v>
      </c>
      <c r="F3" s="83">
        <f t="shared" si="0"/>
        <v>0</v>
      </c>
      <c r="G3" s="83">
        <f t="shared" si="0"/>
        <v>0</v>
      </c>
      <c r="H3" s="83">
        <f t="shared" si="0"/>
        <v>0</v>
      </c>
      <c r="I3" s="83">
        <f t="shared" si="0"/>
        <v>0</v>
      </c>
      <c r="J3" s="84">
        <f t="shared" si="0"/>
        <v>0</v>
      </c>
      <c r="K3" s="85" t="s">
        <v>108</v>
      </c>
      <c r="L3" s="73"/>
      <c r="M3" s="103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4" s="23" customFormat="1" ht="14.4" x14ac:dyDescent="0.3">
      <c r="A4" s="105"/>
      <c r="B4" s="106"/>
      <c r="C4" s="82"/>
      <c r="D4" s="82" t="s">
        <v>109</v>
      </c>
      <c r="E4" s="148"/>
      <c r="F4" s="148"/>
      <c r="G4" s="148"/>
      <c r="H4" s="148"/>
      <c r="I4" s="94">
        <f>SUM(E4:H4)</f>
        <v>0</v>
      </c>
      <c r="J4" s="149"/>
      <c r="K4" s="73" t="s">
        <v>110</v>
      </c>
      <c r="L4" s="73"/>
      <c r="M4" s="103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s="23" customFormat="1" ht="14.4" x14ac:dyDescent="0.3">
      <c r="A5" s="105"/>
      <c r="B5" s="106"/>
      <c r="C5" s="82"/>
      <c r="D5" s="82" t="s">
        <v>111</v>
      </c>
      <c r="E5" s="148"/>
      <c r="F5" s="148"/>
      <c r="G5" s="148"/>
      <c r="H5" s="148"/>
      <c r="I5" s="94">
        <f>SUM(E5:H5)</f>
        <v>0</v>
      </c>
      <c r="J5" s="149"/>
      <c r="K5" s="73" t="s">
        <v>112</v>
      </c>
      <c r="L5" s="73"/>
      <c r="M5" s="103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s="23" customFormat="1" ht="14.4" x14ac:dyDescent="0.3">
      <c r="A6" s="105"/>
      <c r="B6" s="106"/>
      <c r="C6" s="82"/>
      <c r="D6" s="82" t="s">
        <v>113</v>
      </c>
      <c r="E6" s="148"/>
      <c r="F6" s="148"/>
      <c r="G6" s="148"/>
      <c r="H6" s="148"/>
      <c r="I6" s="94">
        <f>SUM(E6:H6)</f>
        <v>0</v>
      </c>
      <c r="J6" s="149"/>
      <c r="K6" s="97" t="s">
        <v>114</v>
      </c>
      <c r="L6" s="97"/>
      <c r="M6" s="107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s="23" customFormat="1" ht="14.4" x14ac:dyDescent="0.3">
      <c r="A7" s="39"/>
      <c r="B7" s="40"/>
      <c r="C7" s="37"/>
      <c r="D7" s="38"/>
      <c r="E7" s="38"/>
      <c r="F7" s="38"/>
      <c r="G7" s="38"/>
      <c r="H7" s="38"/>
      <c r="I7" s="38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4"/>
      <c r="AH7" s="34"/>
    </row>
    <row r="8" spans="1:34" s="43" customFormat="1" ht="15" customHeight="1" x14ac:dyDescent="0.3">
      <c r="A8" s="26" t="s">
        <v>22</v>
      </c>
      <c r="B8" s="41" t="s">
        <v>23</v>
      </c>
      <c r="C8" s="42" t="s">
        <v>24</v>
      </c>
      <c r="D8" s="174" t="s">
        <v>66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</row>
    <row r="9" spans="1:34" s="47" customFormat="1" ht="14.4" x14ac:dyDescent="0.3">
      <c r="A9" s="38"/>
      <c r="B9" s="44"/>
      <c r="C9" s="45">
        <f>SUM(C10+C37+C41+C48+C50+C52+C61+C73+C91+C96+C100)</f>
        <v>0</v>
      </c>
      <c r="D9" s="46" t="s">
        <v>67</v>
      </c>
      <c r="E9" s="46" t="s">
        <v>68</v>
      </c>
      <c r="F9" s="46" t="s">
        <v>69</v>
      </c>
      <c r="G9" s="46" t="s">
        <v>70</v>
      </c>
      <c r="H9" s="46" t="s">
        <v>71</v>
      </c>
      <c r="I9" s="46" t="s">
        <v>72</v>
      </c>
      <c r="J9" s="46" t="s">
        <v>73</v>
      </c>
      <c r="K9" s="46" t="s">
        <v>74</v>
      </c>
      <c r="L9" s="46" t="s">
        <v>75</v>
      </c>
      <c r="M9" s="46" t="s">
        <v>76</v>
      </c>
      <c r="N9" s="46" t="s">
        <v>77</v>
      </c>
      <c r="O9" s="46" t="s">
        <v>78</v>
      </c>
      <c r="P9" s="46" t="s">
        <v>79</v>
      </c>
      <c r="Q9" s="46" t="s">
        <v>80</v>
      </c>
      <c r="R9" s="46" t="s">
        <v>81</v>
      </c>
      <c r="S9" s="46" t="s">
        <v>82</v>
      </c>
      <c r="T9" s="46" t="s">
        <v>83</v>
      </c>
      <c r="U9" s="46" t="s">
        <v>84</v>
      </c>
      <c r="V9" s="46" t="s">
        <v>85</v>
      </c>
      <c r="W9" s="46" t="s">
        <v>86</v>
      </c>
      <c r="X9" s="46" t="s">
        <v>87</v>
      </c>
      <c r="Y9" s="46" t="s">
        <v>88</v>
      </c>
      <c r="Z9" s="46" t="s">
        <v>89</v>
      </c>
      <c r="AA9" s="46" t="s">
        <v>90</v>
      </c>
      <c r="AB9" s="46" t="s">
        <v>91</v>
      </c>
      <c r="AC9" s="46" t="s">
        <v>92</v>
      </c>
      <c r="AD9" s="46" t="s">
        <v>93</v>
      </c>
      <c r="AE9" s="46" t="s">
        <v>94</v>
      </c>
      <c r="AF9" s="46" t="s">
        <v>95</v>
      </c>
      <c r="AG9" s="46" t="s">
        <v>96</v>
      </c>
      <c r="AH9" s="46" t="s">
        <v>97</v>
      </c>
    </row>
    <row r="10" spans="1:34" s="47" customFormat="1" ht="14.4" x14ac:dyDescent="0.3">
      <c r="A10" s="125" t="s">
        <v>124</v>
      </c>
      <c r="B10" s="126"/>
      <c r="C10" s="118">
        <f>SUM(C11:C36)</f>
        <v>0</v>
      </c>
      <c r="D10" s="118">
        <f t="shared" ref="D10:AH10" si="1">SUM(D11:D36)</f>
        <v>0</v>
      </c>
      <c r="E10" s="118">
        <f t="shared" si="1"/>
        <v>0</v>
      </c>
      <c r="F10" s="118">
        <f t="shared" si="1"/>
        <v>0</v>
      </c>
      <c r="G10" s="118">
        <f t="shared" si="1"/>
        <v>0</v>
      </c>
      <c r="H10" s="118">
        <f t="shared" si="1"/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118">
        <f t="shared" si="1"/>
        <v>0</v>
      </c>
      <c r="O10" s="118">
        <f t="shared" si="1"/>
        <v>0</v>
      </c>
      <c r="P10" s="118">
        <f t="shared" si="1"/>
        <v>0</v>
      </c>
      <c r="Q10" s="118">
        <f t="shared" si="1"/>
        <v>0</v>
      </c>
      <c r="R10" s="118">
        <f t="shared" si="1"/>
        <v>0</v>
      </c>
      <c r="S10" s="118">
        <f t="shared" si="1"/>
        <v>0</v>
      </c>
      <c r="T10" s="118">
        <f t="shared" si="1"/>
        <v>0</v>
      </c>
      <c r="U10" s="118">
        <f t="shared" si="1"/>
        <v>0</v>
      </c>
      <c r="V10" s="118">
        <f t="shared" si="1"/>
        <v>0</v>
      </c>
      <c r="W10" s="118">
        <f t="shared" si="1"/>
        <v>0</v>
      </c>
      <c r="X10" s="118">
        <f t="shared" si="1"/>
        <v>0</v>
      </c>
      <c r="Y10" s="118">
        <f t="shared" si="1"/>
        <v>0</v>
      </c>
      <c r="Z10" s="118">
        <f t="shared" si="1"/>
        <v>0</v>
      </c>
      <c r="AA10" s="118">
        <f t="shared" si="1"/>
        <v>0</v>
      </c>
      <c r="AB10" s="118">
        <f t="shared" si="1"/>
        <v>0</v>
      </c>
      <c r="AC10" s="118">
        <f t="shared" si="1"/>
        <v>0</v>
      </c>
      <c r="AD10" s="118">
        <f t="shared" si="1"/>
        <v>0</v>
      </c>
      <c r="AE10" s="118">
        <f t="shared" si="1"/>
        <v>0</v>
      </c>
      <c r="AF10" s="118">
        <f t="shared" si="1"/>
        <v>0</v>
      </c>
      <c r="AG10" s="118">
        <f t="shared" si="1"/>
        <v>0</v>
      </c>
      <c r="AH10" s="118">
        <f t="shared" si="1"/>
        <v>0</v>
      </c>
    </row>
    <row r="11" spans="1:34" x14ac:dyDescent="0.3">
      <c r="A11" s="48">
        <v>11011</v>
      </c>
      <c r="B11" s="122" t="s">
        <v>28</v>
      </c>
      <c r="C11" s="26">
        <f t="shared" ref="C11:C74" si="2">SUM(D11:AH11)</f>
        <v>0</v>
      </c>
      <c r="D11" s="132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x14ac:dyDescent="0.3">
      <c r="A12" s="48">
        <v>11012</v>
      </c>
      <c r="B12" s="123" t="s">
        <v>29</v>
      </c>
      <c r="C12" s="26">
        <f t="shared" si="2"/>
        <v>0</v>
      </c>
      <c r="D12" s="132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x14ac:dyDescent="0.3">
      <c r="A13" s="48">
        <v>11021</v>
      </c>
      <c r="B13" s="123" t="s">
        <v>30</v>
      </c>
      <c r="C13" s="26">
        <f t="shared" si="2"/>
        <v>0</v>
      </c>
      <c r="D13" s="132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x14ac:dyDescent="0.3">
      <c r="A14" s="48">
        <v>11022</v>
      </c>
      <c r="B14" s="123" t="s">
        <v>31</v>
      </c>
      <c r="C14" s="26">
        <f t="shared" si="2"/>
        <v>0</v>
      </c>
      <c r="D14" s="132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x14ac:dyDescent="0.3">
      <c r="A15" s="48">
        <v>11602</v>
      </c>
      <c r="B15" s="123" t="s">
        <v>32</v>
      </c>
      <c r="C15" s="26">
        <f t="shared" si="2"/>
        <v>0</v>
      </c>
      <c r="D15" s="132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x14ac:dyDescent="0.3">
      <c r="A16" s="48">
        <v>99001</v>
      </c>
      <c r="B16" s="123" t="s">
        <v>33</v>
      </c>
      <c r="C16" s="26">
        <f t="shared" si="2"/>
        <v>0</v>
      </c>
      <c r="D16" s="132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256" x14ac:dyDescent="0.3">
      <c r="A17" s="48">
        <v>99004</v>
      </c>
      <c r="B17" s="123" t="s">
        <v>34</v>
      </c>
      <c r="C17" s="26">
        <f t="shared" si="2"/>
        <v>0</v>
      </c>
      <c r="D17" s="132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256" x14ac:dyDescent="0.3">
      <c r="A18" s="48"/>
      <c r="B18" s="123" t="s">
        <v>35</v>
      </c>
      <c r="C18" s="26">
        <f t="shared" si="2"/>
        <v>0</v>
      </c>
      <c r="D18" s="132"/>
      <c r="E18" s="51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256" ht="28.8" x14ac:dyDescent="0.3">
      <c r="A19" s="48"/>
      <c r="B19" s="123" t="s">
        <v>134</v>
      </c>
      <c r="C19" s="26">
        <f t="shared" si="2"/>
        <v>0</v>
      </c>
      <c r="D19" s="132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256" x14ac:dyDescent="0.3">
      <c r="A20" s="48">
        <v>99002</v>
      </c>
      <c r="B20" s="123" t="s">
        <v>36</v>
      </c>
      <c r="C20" s="26">
        <f t="shared" si="2"/>
        <v>0</v>
      </c>
      <c r="D20" s="132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256" x14ac:dyDescent="0.3">
      <c r="A21" s="48" t="s">
        <v>143</v>
      </c>
      <c r="B21" s="123" t="s">
        <v>37</v>
      </c>
      <c r="C21" s="26">
        <f t="shared" si="2"/>
        <v>0</v>
      </c>
      <c r="D21" s="132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256" ht="72" x14ac:dyDescent="0.3">
      <c r="A22" s="48" t="s">
        <v>144</v>
      </c>
      <c r="B22" s="123" t="s">
        <v>135</v>
      </c>
      <c r="C22" s="26">
        <f t="shared" si="2"/>
        <v>0</v>
      </c>
      <c r="D22" s="132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256" ht="28.8" x14ac:dyDescent="0.3">
      <c r="A23" s="48" t="s">
        <v>145</v>
      </c>
      <c r="B23" s="123" t="s">
        <v>38</v>
      </c>
      <c r="C23" s="26">
        <f t="shared" si="2"/>
        <v>0</v>
      </c>
      <c r="D23" s="132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256" ht="28.8" x14ac:dyDescent="0.3">
      <c r="A24" s="48" t="s">
        <v>146</v>
      </c>
      <c r="B24" s="123" t="s">
        <v>136</v>
      </c>
      <c r="C24" s="26">
        <f t="shared" si="2"/>
        <v>0</v>
      </c>
      <c r="D24" s="132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256" ht="57.6" x14ac:dyDescent="0.3">
      <c r="A25" s="48" t="s">
        <v>147</v>
      </c>
      <c r="B25" s="123" t="s">
        <v>137</v>
      </c>
      <c r="C25" s="26">
        <f t="shared" si="2"/>
        <v>0</v>
      </c>
      <c r="D25" s="132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256" ht="43.2" x14ac:dyDescent="0.3">
      <c r="A26" s="48" t="s">
        <v>148</v>
      </c>
      <c r="B26" s="123" t="s">
        <v>138</v>
      </c>
      <c r="C26" s="26">
        <f t="shared" si="2"/>
        <v>0</v>
      </c>
      <c r="D26" s="132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256" x14ac:dyDescent="0.3">
      <c r="A27" s="48">
        <v>99006</v>
      </c>
      <c r="B27" s="124" t="s">
        <v>139</v>
      </c>
      <c r="C27" s="26">
        <f t="shared" si="2"/>
        <v>0</v>
      </c>
      <c r="D27" s="132"/>
      <c r="E27" s="49"/>
      <c r="F27" s="50"/>
      <c r="G27" s="50"/>
      <c r="H27" s="50"/>
      <c r="I27" s="50"/>
      <c r="J27" s="50"/>
      <c r="K27" s="50"/>
      <c r="L27" s="50"/>
      <c r="M27" s="50"/>
      <c r="N27" s="52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2"/>
      <c r="AD27" s="50"/>
      <c r="AE27" s="50"/>
      <c r="AF27" s="50"/>
      <c r="AG27" s="50"/>
      <c r="AH27" s="50"/>
    </row>
    <row r="28" spans="1:256" x14ac:dyDescent="0.3">
      <c r="A28" s="48">
        <v>99008</v>
      </c>
      <c r="B28" s="124" t="s">
        <v>39</v>
      </c>
      <c r="C28" s="26">
        <f t="shared" si="2"/>
        <v>0</v>
      </c>
      <c r="D28" s="132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2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256" x14ac:dyDescent="0.3">
      <c r="A29" s="48">
        <v>97420</v>
      </c>
      <c r="B29" s="124" t="s">
        <v>140</v>
      </c>
      <c r="C29" s="26">
        <f t="shared" si="2"/>
        <v>0</v>
      </c>
      <c r="D29" s="132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x14ac:dyDescent="0.3">
      <c r="A30" s="48">
        <v>19141</v>
      </c>
      <c r="B30" s="124" t="s">
        <v>40</v>
      </c>
      <c r="C30" s="26">
        <f t="shared" si="2"/>
        <v>0</v>
      </c>
      <c r="D30" s="132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x14ac:dyDescent="0.3">
      <c r="A31" s="48">
        <v>19150</v>
      </c>
      <c r="B31" s="124" t="s">
        <v>41</v>
      </c>
      <c r="C31" s="26">
        <f t="shared" si="2"/>
        <v>0</v>
      </c>
      <c r="D31" s="133"/>
      <c r="E31" s="51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8.8" x14ac:dyDescent="0.3">
      <c r="A32" s="48">
        <v>22586</v>
      </c>
      <c r="B32" s="124" t="s">
        <v>42</v>
      </c>
      <c r="C32" s="26">
        <f t="shared" si="2"/>
        <v>0</v>
      </c>
      <c r="D32" s="132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28.8" x14ac:dyDescent="0.3">
      <c r="A33" s="48">
        <v>25570</v>
      </c>
      <c r="B33" s="124" t="s">
        <v>43</v>
      </c>
      <c r="C33" s="26">
        <f t="shared" si="2"/>
        <v>0</v>
      </c>
      <c r="D33" s="132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x14ac:dyDescent="0.3">
      <c r="A34" s="48">
        <v>21796</v>
      </c>
      <c r="B34" s="124" t="s">
        <v>141</v>
      </c>
      <c r="C34" s="26">
        <f t="shared" si="2"/>
        <v>0</v>
      </c>
      <c r="D34" s="132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55" customFormat="1" x14ac:dyDescent="0.3">
      <c r="A35" s="48"/>
      <c r="B35" s="124" t="s">
        <v>44</v>
      </c>
      <c r="C35" s="26">
        <f t="shared" si="2"/>
        <v>0</v>
      </c>
      <c r="D35" s="132"/>
      <c r="E35" s="134"/>
      <c r="F35" s="50"/>
      <c r="G35" s="50"/>
      <c r="H35" s="50"/>
      <c r="I35" s="13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4"/>
      <c r="AJ35" s="54"/>
      <c r="AK35" s="54"/>
      <c r="AL35" s="54"/>
      <c r="AM35" s="54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s="55" customFormat="1" x14ac:dyDescent="0.3">
      <c r="A36" s="48">
        <v>96801</v>
      </c>
      <c r="B36" s="124" t="s">
        <v>45</v>
      </c>
      <c r="C36" s="26">
        <f t="shared" si="2"/>
        <v>0</v>
      </c>
      <c r="D36" s="132"/>
      <c r="E36" s="134"/>
      <c r="F36" s="50"/>
      <c r="G36" s="50"/>
      <c r="H36" s="50"/>
      <c r="I36" s="13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4"/>
      <c r="AJ36" s="54"/>
      <c r="AK36" s="54"/>
      <c r="AL36" s="54"/>
      <c r="AM36" s="54"/>
    </row>
    <row r="37" spans="1:256" s="138" customFormat="1" x14ac:dyDescent="0.3">
      <c r="A37" s="135" t="s">
        <v>125</v>
      </c>
      <c r="B37" s="136"/>
      <c r="C37" s="137">
        <f>SUM(C38:C40)</f>
        <v>0</v>
      </c>
      <c r="D37" s="137">
        <f t="shared" ref="D37:AH37" si="3">SUM(D38:D40)</f>
        <v>0</v>
      </c>
      <c r="E37" s="137">
        <f t="shared" si="3"/>
        <v>0</v>
      </c>
      <c r="F37" s="137">
        <f t="shared" si="3"/>
        <v>0</v>
      </c>
      <c r="G37" s="137">
        <f t="shared" si="3"/>
        <v>0</v>
      </c>
      <c r="H37" s="137">
        <f t="shared" si="3"/>
        <v>0</v>
      </c>
      <c r="I37" s="137">
        <f t="shared" si="3"/>
        <v>0</v>
      </c>
      <c r="J37" s="137">
        <f t="shared" si="3"/>
        <v>0</v>
      </c>
      <c r="K37" s="137">
        <f t="shared" si="3"/>
        <v>0</v>
      </c>
      <c r="L37" s="137">
        <f t="shared" si="3"/>
        <v>0</v>
      </c>
      <c r="M37" s="137">
        <f t="shared" si="3"/>
        <v>0</v>
      </c>
      <c r="N37" s="137">
        <f t="shared" si="3"/>
        <v>0</v>
      </c>
      <c r="O37" s="137">
        <f t="shared" si="3"/>
        <v>0</v>
      </c>
      <c r="P37" s="137">
        <f t="shared" si="3"/>
        <v>0</v>
      </c>
      <c r="Q37" s="137">
        <f t="shared" si="3"/>
        <v>0</v>
      </c>
      <c r="R37" s="137">
        <f t="shared" si="3"/>
        <v>0</v>
      </c>
      <c r="S37" s="137">
        <f t="shared" si="3"/>
        <v>0</v>
      </c>
      <c r="T37" s="137">
        <f t="shared" si="3"/>
        <v>0</v>
      </c>
      <c r="U37" s="137">
        <f t="shared" si="3"/>
        <v>0</v>
      </c>
      <c r="V37" s="137">
        <f t="shared" si="3"/>
        <v>0</v>
      </c>
      <c r="W37" s="137">
        <f t="shared" si="3"/>
        <v>0</v>
      </c>
      <c r="X37" s="137">
        <f t="shared" si="3"/>
        <v>0</v>
      </c>
      <c r="Y37" s="137">
        <f t="shared" si="3"/>
        <v>0</v>
      </c>
      <c r="Z37" s="137">
        <f t="shared" si="3"/>
        <v>0</v>
      </c>
      <c r="AA37" s="137">
        <f t="shared" si="3"/>
        <v>0</v>
      </c>
      <c r="AB37" s="137">
        <f t="shared" si="3"/>
        <v>0</v>
      </c>
      <c r="AC37" s="137">
        <f t="shared" si="3"/>
        <v>0</v>
      </c>
      <c r="AD37" s="137">
        <f t="shared" si="3"/>
        <v>0</v>
      </c>
      <c r="AE37" s="137">
        <f t="shared" si="3"/>
        <v>0</v>
      </c>
      <c r="AF37" s="137">
        <f t="shared" si="3"/>
        <v>0</v>
      </c>
      <c r="AG37" s="137">
        <f t="shared" si="3"/>
        <v>0</v>
      </c>
      <c r="AH37" s="137">
        <f t="shared" si="3"/>
        <v>0</v>
      </c>
    </row>
    <row r="38" spans="1:256" x14ac:dyDescent="0.3">
      <c r="A38" s="29">
        <v>99005</v>
      </c>
      <c r="B38" s="124" t="s">
        <v>46</v>
      </c>
      <c r="C38" s="26">
        <f t="shared" si="2"/>
        <v>0</v>
      </c>
      <c r="D38" s="132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256" ht="28.8" x14ac:dyDescent="0.3">
      <c r="A39" s="29"/>
      <c r="B39" s="124" t="s">
        <v>142</v>
      </c>
      <c r="C39" s="26">
        <f t="shared" si="2"/>
        <v>0</v>
      </c>
      <c r="D39" s="132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256" x14ac:dyDescent="0.3">
      <c r="A40" s="29">
        <v>99003</v>
      </c>
      <c r="B40" s="124" t="s">
        <v>47</v>
      </c>
      <c r="C40" s="26">
        <f t="shared" si="2"/>
        <v>0</v>
      </c>
      <c r="D40" s="132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256" s="138" customFormat="1" x14ac:dyDescent="0.3">
      <c r="A41" s="135" t="s">
        <v>126</v>
      </c>
      <c r="B41" s="139"/>
      <c r="C41" s="137">
        <f>SUM(C42:C47)</f>
        <v>0</v>
      </c>
      <c r="D41" s="137">
        <f t="shared" ref="D41:AH41" si="4">SUM(D42:D47)</f>
        <v>0</v>
      </c>
      <c r="E41" s="137">
        <f t="shared" si="4"/>
        <v>0</v>
      </c>
      <c r="F41" s="137">
        <f t="shared" si="4"/>
        <v>0</v>
      </c>
      <c r="G41" s="137">
        <f t="shared" si="4"/>
        <v>0</v>
      </c>
      <c r="H41" s="137">
        <f t="shared" si="4"/>
        <v>0</v>
      </c>
      <c r="I41" s="137">
        <f t="shared" si="4"/>
        <v>0</v>
      </c>
      <c r="J41" s="137">
        <f t="shared" si="4"/>
        <v>0</v>
      </c>
      <c r="K41" s="137">
        <f t="shared" si="4"/>
        <v>0</v>
      </c>
      <c r="L41" s="137">
        <f t="shared" si="4"/>
        <v>0</v>
      </c>
      <c r="M41" s="137">
        <f t="shared" si="4"/>
        <v>0</v>
      </c>
      <c r="N41" s="137">
        <f t="shared" si="4"/>
        <v>0</v>
      </c>
      <c r="O41" s="137">
        <f t="shared" si="4"/>
        <v>0</v>
      </c>
      <c r="P41" s="137">
        <f t="shared" si="4"/>
        <v>0</v>
      </c>
      <c r="Q41" s="137">
        <f t="shared" si="4"/>
        <v>0</v>
      </c>
      <c r="R41" s="137">
        <f t="shared" si="4"/>
        <v>0</v>
      </c>
      <c r="S41" s="137">
        <f t="shared" si="4"/>
        <v>0</v>
      </c>
      <c r="T41" s="137">
        <f t="shared" si="4"/>
        <v>0</v>
      </c>
      <c r="U41" s="137">
        <f t="shared" si="4"/>
        <v>0</v>
      </c>
      <c r="V41" s="137">
        <f t="shared" si="4"/>
        <v>0</v>
      </c>
      <c r="W41" s="137">
        <f t="shared" si="4"/>
        <v>0</v>
      </c>
      <c r="X41" s="137">
        <f t="shared" si="4"/>
        <v>0</v>
      </c>
      <c r="Y41" s="137">
        <f t="shared" si="4"/>
        <v>0</v>
      </c>
      <c r="Z41" s="137">
        <f t="shared" si="4"/>
        <v>0</v>
      </c>
      <c r="AA41" s="137">
        <f t="shared" si="4"/>
        <v>0</v>
      </c>
      <c r="AB41" s="137">
        <f t="shared" si="4"/>
        <v>0</v>
      </c>
      <c r="AC41" s="137">
        <f t="shared" si="4"/>
        <v>0</v>
      </c>
      <c r="AD41" s="137">
        <f t="shared" si="4"/>
        <v>0</v>
      </c>
      <c r="AE41" s="137">
        <f t="shared" si="4"/>
        <v>0</v>
      </c>
      <c r="AF41" s="137">
        <f t="shared" si="4"/>
        <v>0</v>
      </c>
      <c r="AG41" s="137">
        <f t="shared" si="4"/>
        <v>0</v>
      </c>
      <c r="AH41" s="137">
        <f t="shared" si="4"/>
        <v>0</v>
      </c>
    </row>
    <row r="42" spans="1:256" ht="28.8" x14ac:dyDescent="0.3">
      <c r="A42" s="29">
        <v>96100</v>
      </c>
      <c r="B42" s="124" t="s">
        <v>149</v>
      </c>
      <c r="C42" s="26">
        <f t="shared" si="2"/>
        <v>0</v>
      </c>
      <c r="D42" s="132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256" ht="28.8" x14ac:dyDescent="0.3">
      <c r="A43" s="29"/>
      <c r="B43" s="124" t="s">
        <v>150</v>
      </c>
      <c r="C43" s="26">
        <f t="shared" si="2"/>
        <v>0</v>
      </c>
      <c r="D43" s="132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1:256" ht="28.8" x14ac:dyDescent="0.3">
      <c r="A44" s="29">
        <v>96400</v>
      </c>
      <c r="B44" s="124" t="s">
        <v>151</v>
      </c>
      <c r="C44" s="26">
        <f t="shared" si="2"/>
        <v>0</v>
      </c>
      <c r="D44" s="132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1:256" ht="43.2" x14ac:dyDescent="0.3">
      <c r="A45" s="29">
        <v>96401</v>
      </c>
      <c r="B45" s="124" t="s">
        <v>152</v>
      </c>
      <c r="C45" s="26">
        <f t="shared" si="2"/>
        <v>0</v>
      </c>
      <c r="D45" s="132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1:256" x14ac:dyDescent="0.3">
      <c r="A46" s="29">
        <v>96190</v>
      </c>
      <c r="B46" s="124" t="s">
        <v>48</v>
      </c>
      <c r="C46" s="26">
        <f t="shared" si="2"/>
        <v>0</v>
      </c>
      <c r="D46" s="132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256" x14ac:dyDescent="0.3">
      <c r="A47" s="29">
        <v>96090</v>
      </c>
      <c r="B47" s="124" t="s">
        <v>49</v>
      </c>
      <c r="C47" s="26">
        <f t="shared" si="2"/>
        <v>0</v>
      </c>
      <c r="D47" s="132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256" s="138" customFormat="1" x14ac:dyDescent="0.3">
      <c r="A48" s="135" t="s">
        <v>127</v>
      </c>
      <c r="B48" s="136"/>
      <c r="C48" s="135">
        <f>SUM(C49)</f>
        <v>0</v>
      </c>
      <c r="D48" s="135">
        <f t="shared" ref="D48:AH48" si="5">SUM(D49)</f>
        <v>0</v>
      </c>
      <c r="E48" s="135">
        <f t="shared" si="5"/>
        <v>0</v>
      </c>
      <c r="F48" s="135">
        <f t="shared" si="5"/>
        <v>0</v>
      </c>
      <c r="G48" s="135">
        <f t="shared" si="5"/>
        <v>0</v>
      </c>
      <c r="H48" s="135">
        <f t="shared" si="5"/>
        <v>0</v>
      </c>
      <c r="I48" s="135">
        <f t="shared" si="5"/>
        <v>0</v>
      </c>
      <c r="J48" s="135">
        <f t="shared" si="5"/>
        <v>0</v>
      </c>
      <c r="K48" s="135">
        <f t="shared" si="5"/>
        <v>0</v>
      </c>
      <c r="L48" s="135">
        <f t="shared" si="5"/>
        <v>0</v>
      </c>
      <c r="M48" s="135">
        <f t="shared" si="5"/>
        <v>0</v>
      </c>
      <c r="N48" s="135">
        <f t="shared" si="5"/>
        <v>0</v>
      </c>
      <c r="O48" s="135">
        <f t="shared" si="5"/>
        <v>0</v>
      </c>
      <c r="P48" s="135">
        <f t="shared" si="5"/>
        <v>0</v>
      </c>
      <c r="Q48" s="135">
        <f t="shared" si="5"/>
        <v>0</v>
      </c>
      <c r="R48" s="135">
        <f t="shared" si="5"/>
        <v>0</v>
      </c>
      <c r="S48" s="135">
        <f t="shared" si="5"/>
        <v>0</v>
      </c>
      <c r="T48" s="135">
        <f t="shared" si="5"/>
        <v>0</v>
      </c>
      <c r="U48" s="135">
        <f t="shared" si="5"/>
        <v>0</v>
      </c>
      <c r="V48" s="135">
        <f t="shared" si="5"/>
        <v>0</v>
      </c>
      <c r="W48" s="135">
        <f t="shared" si="5"/>
        <v>0</v>
      </c>
      <c r="X48" s="135">
        <f t="shared" si="5"/>
        <v>0</v>
      </c>
      <c r="Y48" s="135">
        <f t="shared" si="5"/>
        <v>0</v>
      </c>
      <c r="Z48" s="135">
        <f t="shared" si="5"/>
        <v>0</v>
      </c>
      <c r="AA48" s="135">
        <f t="shared" si="5"/>
        <v>0</v>
      </c>
      <c r="AB48" s="135">
        <f t="shared" si="5"/>
        <v>0</v>
      </c>
      <c r="AC48" s="135">
        <f t="shared" si="5"/>
        <v>0</v>
      </c>
      <c r="AD48" s="135">
        <f t="shared" si="5"/>
        <v>0</v>
      </c>
      <c r="AE48" s="135">
        <f t="shared" si="5"/>
        <v>0</v>
      </c>
      <c r="AF48" s="135">
        <f t="shared" si="5"/>
        <v>0</v>
      </c>
      <c r="AG48" s="135">
        <f t="shared" si="5"/>
        <v>0</v>
      </c>
      <c r="AH48" s="135">
        <f t="shared" si="5"/>
        <v>0</v>
      </c>
    </row>
    <row r="49" spans="1:34" x14ac:dyDescent="0.3">
      <c r="A49" s="29">
        <v>96402</v>
      </c>
      <c r="B49" s="27" t="s">
        <v>50</v>
      </c>
      <c r="C49" s="26">
        <f t="shared" si="2"/>
        <v>0</v>
      </c>
      <c r="D49" s="132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s="138" customFormat="1" x14ac:dyDescent="0.3">
      <c r="A50" s="135" t="s">
        <v>128</v>
      </c>
      <c r="B50" s="136"/>
      <c r="C50" s="135">
        <f>SUM(C51)</f>
        <v>0</v>
      </c>
      <c r="D50" s="135">
        <f t="shared" ref="D50:AH50" si="6">SUM(D51)</f>
        <v>0</v>
      </c>
      <c r="E50" s="135">
        <f t="shared" si="6"/>
        <v>0</v>
      </c>
      <c r="F50" s="135">
        <f t="shared" si="6"/>
        <v>0</v>
      </c>
      <c r="G50" s="135">
        <f t="shared" si="6"/>
        <v>0</v>
      </c>
      <c r="H50" s="135">
        <f t="shared" si="6"/>
        <v>0</v>
      </c>
      <c r="I50" s="135">
        <f t="shared" si="6"/>
        <v>0</v>
      </c>
      <c r="J50" s="135">
        <f t="shared" si="6"/>
        <v>0</v>
      </c>
      <c r="K50" s="135">
        <f t="shared" si="6"/>
        <v>0</v>
      </c>
      <c r="L50" s="135">
        <f t="shared" si="6"/>
        <v>0</v>
      </c>
      <c r="M50" s="135">
        <f t="shared" si="6"/>
        <v>0</v>
      </c>
      <c r="N50" s="135">
        <f t="shared" si="6"/>
        <v>0</v>
      </c>
      <c r="O50" s="135">
        <f t="shared" si="6"/>
        <v>0</v>
      </c>
      <c r="P50" s="135">
        <f t="shared" si="6"/>
        <v>0</v>
      </c>
      <c r="Q50" s="135">
        <f t="shared" si="6"/>
        <v>0</v>
      </c>
      <c r="R50" s="135">
        <f t="shared" si="6"/>
        <v>0</v>
      </c>
      <c r="S50" s="135">
        <f t="shared" si="6"/>
        <v>0</v>
      </c>
      <c r="T50" s="135">
        <f t="shared" si="6"/>
        <v>0</v>
      </c>
      <c r="U50" s="135">
        <f t="shared" si="6"/>
        <v>0</v>
      </c>
      <c r="V50" s="135">
        <f t="shared" si="6"/>
        <v>0</v>
      </c>
      <c r="W50" s="135">
        <f t="shared" si="6"/>
        <v>0</v>
      </c>
      <c r="X50" s="135">
        <f t="shared" si="6"/>
        <v>0</v>
      </c>
      <c r="Y50" s="135">
        <f t="shared" si="6"/>
        <v>0</v>
      </c>
      <c r="Z50" s="135">
        <f t="shared" si="6"/>
        <v>0</v>
      </c>
      <c r="AA50" s="135">
        <f t="shared" si="6"/>
        <v>0</v>
      </c>
      <c r="AB50" s="135">
        <f t="shared" si="6"/>
        <v>0</v>
      </c>
      <c r="AC50" s="135">
        <f t="shared" si="6"/>
        <v>0</v>
      </c>
      <c r="AD50" s="135">
        <f t="shared" si="6"/>
        <v>0</v>
      </c>
      <c r="AE50" s="135">
        <f t="shared" si="6"/>
        <v>0</v>
      </c>
      <c r="AF50" s="135">
        <f t="shared" si="6"/>
        <v>0</v>
      </c>
      <c r="AG50" s="135">
        <f t="shared" si="6"/>
        <v>0</v>
      </c>
      <c r="AH50" s="135">
        <f t="shared" si="6"/>
        <v>0</v>
      </c>
    </row>
    <row r="51" spans="1:34" x14ac:dyDescent="0.3">
      <c r="A51" s="29">
        <v>99500</v>
      </c>
      <c r="B51" s="27" t="s">
        <v>51</v>
      </c>
      <c r="C51" s="26">
        <f t="shared" si="2"/>
        <v>0</v>
      </c>
      <c r="D51" s="132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s="138" customFormat="1" x14ac:dyDescent="0.3">
      <c r="A52" s="135" t="s">
        <v>129</v>
      </c>
      <c r="B52" s="136"/>
      <c r="C52" s="135">
        <f>SUM(C53:C60)</f>
        <v>0</v>
      </c>
      <c r="D52" s="135">
        <f t="shared" ref="D52:AH52" si="7">SUM(D53:D60)</f>
        <v>0</v>
      </c>
      <c r="E52" s="135">
        <f t="shared" si="7"/>
        <v>0</v>
      </c>
      <c r="F52" s="135">
        <f t="shared" si="7"/>
        <v>0</v>
      </c>
      <c r="G52" s="135">
        <f t="shared" si="7"/>
        <v>0</v>
      </c>
      <c r="H52" s="135">
        <f t="shared" si="7"/>
        <v>0</v>
      </c>
      <c r="I52" s="135">
        <f t="shared" si="7"/>
        <v>0</v>
      </c>
      <c r="J52" s="135">
        <f t="shared" si="7"/>
        <v>0</v>
      </c>
      <c r="K52" s="135">
        <f t="shared" si="7"/>
        <v>0</v>
      </c>
      <c r="L52" s="135">
        <f t="shared" si="7"/>
        <v>0</v>
      </c>
      <c r="M52" s="135">
        <f t="shared" si="7"/>
        <v>0</v>
      </c>
      <c r="N52" s="135">
        <f t="shared" si="7"/>
        <v>0</v>
      </c>
      <c r="O52" s="135">
        <f t="shared" si="7"/>
        <v>0</v>
      </c>
      <c r="P52" s="135">
        <f t="shared" si="7"/>
        <v>0</v>
      </c>
      <c r="Q52" s="135">
        <f t="shared" si="7"/>
        <v>0</v>
      </c>
      <c r="R52" s="135">
        <f t="shared" si="7"/>
        <v>0</v>
      </c>
      <c r="S52" s="135">
        <f t="shared" si="7"/>
        <v>0</v>
      </c>
      <c r="T52" s="135">
        <f t="shared" si="7"/>
        <v>0</v>
      </c>
      <c r="U52" s="135">
        <f t="shared" si="7"/>
        <v>0</v>
      </c>
      <c r="V52" s="135">
        <f t="shared" si="7"/>
        <v>0</v>
      </c>
      <c r="W52" s="135">
        <f t="shared" si="7"/>
        <v>0</v>
      </c>
      <c r="X52" s="135">
        <f t="shared" si="7"/>
        <v>0</v>
      </c>
      <c r="Y52" s="135">
        <f t="shared" si="7"/>
        <v>0</v>
      </c>
      <c r="Z52" s="135">
        <f t="shared" si="7"/>
        <v>0</v>
      </c>
      <c r="AA52" s="135">
        <f t="shared" si="7"/>
        <v>0</v>
      </c>
      <c r="AB52" s="135">
        <f t="shared" si="7"/>
        <v>0</v>
      </c>
      <c r="AC52" s="135">
        <f t="shared" si="7"/>
        <v>0</v>
      </c>
      <c r="AD52" s="135">
        <f t="shared" si="7"/>
        <v>0</v>
      </c>
      <c r="AE52" s="135">
        <f t="shared" si="7"/>
        <v>0</v>
      </c>
      <c r="AF52" s="135">
        <f t="shared" si="7"/>
        <v>0</v>
      </c>
      <c r="AG52" s="135">
        <f t="shared" si="7"/>
        <v>0</v>
      </c>
      <c r="AH52" s="135">
        <f t="shared" si="7"/>
        <v>0</v>
      </c>
    </row>
    <row r="53" spans="1:34" ht="57.6" x14ac:dyDescent="0.3">
      <c r="A53" s="29"/>
      <c r="B53" s="27" t="s">
        <v>155</v>
      </c>
      <c r="C53" s="26">
        <f t="shared" si="2"/>
        <v>0</v>
      </c>
      <c r="D53" s="132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ht="28.8" x14ac:dyDescent="0.3">
      <c r="A54" s="48">
        <v>99615</v>
      </c>
      <c r="B54" s="27" t="s">
        <v>156</v>
      </c>
      <c r="C54" s="26">
        <f t="shared" si="2"/>
        <v>0</v>
      </c>
      <c r="D54" s="132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ht="72" x14ac:dyDescent="0.3">
      <c r="A55" s="48" t="s">
        <v>153</v>
      </c>
      <c r="B55" s="27" t="s">
        <v>157</v>
      </c>
      <c r="C55" s="26">
        <f t="shared" si="2"/>
        <v>0</v>
      </c>
      <c r="D55" s="132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x14ac:dyDescent="0.3">
      <c r="A56" s="48" t="s">
        <v>154</v>
      </c>
      <c r="B56" s="27" t="s">
        <v>52</v>
      </c>
      <c r="C56" s="26">
        <f t="shared" si="2"/>
        <v>0</v>
      </c>
      <c r="D56" s="132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34" x14ac:dyDescent="0.3">
      <c r="A57" s="29">
        <v>99007</v>
      </c>
      <c r="B57" s="27" t="s">
        <v>53</v>
      </c>
      <c r="C57" s="26">
        <f t="shared" si="2"/>
        <v>0</v>
      </c>
      <c r="D57" s="132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34" x14ac:dyDescent="0.3">
      <c r="A58" s="29"/>
      <c r="B58" s="27" t="s">
        <v>158</v>
      </c>
      <c r="C58" s="26">
        <f t="shared" si="2"/>
        <v>0</v>
      </c>
      <c r="D58" s="132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x14ac:dyDescent="0.3">
      <c r="A59" s="29">
        <v>91401</v>
      </c>
      <c r="B59" s="27" t="s">
        <v>159</v>
      </c>
      <c r="C59" s="26">
        <f t="shared" si="2"/>
        <v>0</v>
      </c>
      <c r="D59" s="132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1:34" x14ac:dyDescent="0.3">
      <c r="A60" s="29"/>
      <c r="B60" s="27" t="s">
        <v>64</v>
      </c>
      <c r="C60" s="26">
        <f t="shared" si="2"/>
        <v>0</v>
      </c>
      <c r="D60" s="132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1:34" s="138" customFormat="1" x14ac:dyDescent="0.3">
      <c r="A61" s="135" t="s">
        <v>130</v>
      </c>
      <c r="B61" s="139"/>
      <c r="C61" s="135">
        <f>SUM(C62+C69)</f>
        <v>0</v>
      </c>
      <c r="D61" s="135">
        <f t="shared" ref="D61:AH61" si="8">SUM(D62+D69)</f>
        <v>0</v>
      </c>
      <c r="E61" s="135">
        <f t="shared" si="8"/>
        <v>0</v>
      </c>
      <c r="F61" s="135">
        <f t="shared" si="8"/>
        <v>0</v>
      </c>
      <c r="G61" s="135">
        <f t="shared" si="8"/>
        <v>0</v>
      </c>
      <c r="H61" s="135">
        <f t="shared" si="8"/>
        <v>0</v>
      </c>
      <c r="I61" s="135">
        <f t="shared" si="8"/>
        <v>0</v>
      </c>
      <c r="J61" s="135">
        <f t="shared" si="8"/>
        <v>0</v>
      </c>
      <c r="K61" s="135">
        <f t="shared" si="8"/>
        <v>0</v>
      </c>
      <c r="L61" s="135">
        <f t="shared" si="8"/>
        <v>0</v>
      </c>
      <c r="M61" s="135">
        <f t="shared" si="8"/>
        <v>0</v>
      </c>
      <c r="N61" s="135">
        <f t="shared" si="8"/>
        <v>0</v>
      </c>
      <c r="O61" s="135">
        <f t="shared" si="8"/>
        <v>0</v>
      </c>
      <c r="P61" s="135">
        <f t="shared" si="8"/>
        <v>0</v>
      </c>
      <c r="Q61" s="135">
        <f t="shared" si="8"/>
        <v>0</v>
      </c>
      <c r="R61" s="135">
        <f t="shared" si="8"/>
        <v>0</v>
      </c>
      <c r="S61" s="135">
        <f t="shared" si="8"/>
        <v>0</v>
      </c>
      <c r="T61" s="135">
        <f t="shared" si="8"/>
        <v>0</v>
      </c>
      <c r="U61" s="135">
        <f t="shared" si="8"/>
        <v>0</v>
      </c>
      <c r="V61" s="135">
        <f t="shared" si="8"/>
        <v>0</v>
      </c>
      <c r="W61" s="135">
        <f t="shared" si="8"/>
        <v>0</v>
      </c>
      <c r="X61" s="135">
        <f t="shared" si="8"/>
        <v>0</v>
      </c>
      <c r="Y61" s="135">
        <f t="shared" si="8"/>
        <v>0</v>
      </c>
      <c r="Z61" s="135">
        <f t="shared" si="8"/>
        <v>0</v>
      </c>
      <c r="AA61" s="135">
        <f t="shared" si="8"/>
        <v>0</v>
      </c>
      <c r="AB61" s="135">
        <f t="shared" si="8"/>
        <v>0</v>
      </c>
      <c r="AC61" s="135">
        <f t="shared" si="8"/>
        <v>0</v>
      </c>
      <c r="AD61" s="135">
        <f t="shared" si="8"/>
        <v>0</v>
      </c>
      <c r="AE61" s="135">
        <f t="shared" si="8"/>
        <v>0</v>
      </c>
      <c r="AF61" s="135">
        <f t="shared" si="8"/>
        <v>0</v>
      </c>
      <c r="AG61" s="135">
        <f t="shared" si="8"/>
        <v>0</v>
      </c>
      <c r="AH61" s="135">
        <f t="shared" si="8"/>
        <v>0</v>
      </c>
    </row>
    <row r="62" spans="1:34" s="138" customFormat="1" x14ac:dyDescent="0.3">
      <c r="A62" s="140"/>
      <c r="B62" s="141" t="s">
        <v>160</v>
      </c>
      <c r="C62" s="135">
        <f>SUM(C63:C68)</f>
        <v>0</v>
      </c>
      <c r="D62" s="135">
        <f t="shared" ref="D62:AH62" si="9">SUM(D63:D68)</f>
        <v>0</v>
      </c>
      <c r="E62" s="135">
        <f t="shared" si="9"/>
        <v>0</v>
      </c>
      <c r="F62" s="135">
        <f t="shared" si="9"/>
        <v>0</v>
      </c>
      <c r="G62" s="135">
        <f t="shared" si="9"/>
        <v>0</v>
      </c>
      <c r="H62" s="135">
        <f t="shared" si="9"/>
        <v>0</v>
      </c>
      <c r="I62" s="135">
        <f t="shared" si="9"/>
        <v>0</v>
      </c>
      <c r="J62" s="135">
        <f t="shared" si="9"/>
        <v>0</v>
      </c>
      <c r="K62" s="135">
        <f t="shared" si="9"/>
        <v>0</v>
      </c>
      <c r="L62" s="135">
        <f t="shared" si="9"/>
        <v>0</v>
      </c>
      <c r="M62" s="135">
        <f t="shared" si="9"/>
        <v>0</v>
      </c>
      <c r="N62" s="135">
        <f t="shared" si="9"/>
        <v>0</v>
      </c>
      <c r="O62" s="135">
        <f t="shared" si="9"/>
        <v>0</v>
      </c>
      <c r="P62" s="135">
        <f t="shared" si="9"/>
        <v>0</v>
      </c>
      <c r="Q62" s="135">
        <f t="shared" si="9"/>
        <v>0</v>
      </c>
      <c r="R62" s="135">
        <f t="shared" si="9"/>
        <v>0</v>
      </c>
      <c r="S62" s="135">
        <f t="shared" si="9"/>
        <v>0</v>
      </c>
      <c r="T62" s="135">
        <f t="shared" si="9"/>
        <v>0</v>
      </c>
      <c r="U62" s="135">
        <f t="shared" si="9"/>
        <v>0</v>
      </c>
      <c r="V62" s="135">
        <f t="shared" si="9"/>
        <v>0</v>
      </c>
      <c r="W62" s="135">
        <f t="shared" si="9"/>
        <v>0</v>
      </c>
      <c r="X62" s="135">
        <f t="shared" si="9"/>
        <v>0</v>
      </c>
      <c r="Y62" s="135">
        <f t="shared" si="9"/>
        <v>0</v>
      </c>
      <c r="Z62" s="135">
        <f t="shared" si="9"/>
        <v>0</v>
      </c>
      <c r="AA62" s="135">
        <f t="shared" si="9"/>
        <v>0</v>
      </c>
      <c r="AB62" s="135">
        <f t="shared" si="9"/>
        <v>0</v>
      </c>
      <c r="AC62" s="135">
        <f t="shared" si="9"/>
        <v>0</v>
      </c>
      <c r="AD62" s="135">
        <f t="shared" si="9"/>
        <v>0</v>
      </c>
      <c r="AE62" s="135">
        <f t="shared" si="9"/>
        <v>0</v>
      </c>
      <c r="AF62" s="135">
        <f t="shared" si="9"/>
        <v>0</v>
      </c>
      <c r="AG62" s="135">
        <f t="shared" si="9"/>
        <v>0</v>
      </c>
      <c r="AH62" s="135">
        <f t="shared" si="9"/>
        <v>0</v>
      </c>
    </row>
    <row r="63" spans="1:34" x14ac:dyDescent="0.3">
      <c r="A63" s="26"/>
      <c r="B63" s="27" t="s">
        <v>54</v>
      </c>
      <c r="C63" s="26">
        <f t="shared" si="2"/>
        <v>0</v>
      </c>
      <c r="D63" s="132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4" x14ac:dyDescent="0.3">
      <c r="A64" s="26"/>
      <c r="B64" s="27" t="s">
        <v>55</v>
      </c>
      <c r="C64" s="26">
        <f t="shared" si="2"/>
        <v>0</v>
      </c>
      <c r="D64" s="132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:34" x14ac:dyDescent="0.3">
      <c r="A65" s="26"/>
      <c r="B65" s="27" t="s">
        <v>56</v>
      </c>
      <c r="C65" s="26">
        <f t="shared" si="2"/>
        <v>0</v>
      </c>
      <c r="D65" s="132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:34" x14ac:dyDescent="0.3">
      <c r="A66" s="26"/>
      <c r="B66" s="27" t="s">
        <v>161</v>
      </c>
      <c r="C66" s="26">
        <f t="shared" si="2"/>
        <v>0</v>
      </c>
      <c r="D66" s="132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x14ac:dyDescent="0.3">
      <c r="A67" s="26"/>
      <c r="B67" s="27" t="s">
        <v>162</v>
      </c>
      <c r="C67" s="26">
        <f t="shared" si="2"/>
        <v>0</v>
      </c>
      <c r="D67" s="132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x14ac:dyDescent="0.3">
      <c r="A68" s="26"/>
      <c r="B68" s="27" t="s">
        <v>163</v>
      </c>
      <c r="C68" s="26">
        <f t="shared" si="2"/>
        <v>0</v>
      </c>
      <c r="D68" s="132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s="142" customFormat="1" ht="14.4" x14ac:dyDescent="0.3">
      <c r="A69" s="140"/>
      <c r="B69" s="141" t="s">
        <v>164</v>
      </c>
      <c r="C69" s="135">
        <f>SUM(C70:C72)</f>
        <v>0</v>
      </c>
      <c r="D69" s="135">
        <f t="shared" ref="D69:AH69" si="10">SUM(D70:D72)</f>
        <v>0</v>
      </c>
      <c r="E69" s="135">
        <f t="shared" si="10"/>
        <v>0</v>
      </c>
      <c r="F69" s="135">
        <f t="shared" si="10"/>
        <v>0</v>
      </c>
      <c r="G69" s="135">
        <f t="shared" si="10"/>
        <v>0</v>
      </c>
      <c r="H69" s="135">
        <f t="shared" si="10"/>
        <v>0</v>
      </c>
      <c r="I69" s="135">
        <f t="shared" si="10"/>
        <v>0</v>
      </c>
      <c r="J69" s="135">
        <f t="shared" si="10"/>
        <v>0</v>
      </c>
      <c r="K69" s="135">
        <f t="shared" si="10"/>
        <v>0</v>
      </c>
      <c r="L69" s="135">
        <f t="shared" si="10"/>
        <v>0</v>
      </c>
      <c r="M69" s="135">
        <f t="shared" si="10"/>
        <v>0</v>
      </c>
      <c r="N69" s="135">
        <f t="shared" si="10"/>
        <v>0</v>
      </c>
      <c r="O69" s="135">
        <f t="shared" si="10"/>
        <v>0</v>
      </c>
      <c r="P69" s="135">
        <f t="shared" si="10"/>
        <v>0</v>
      </c>
      <c r="Q69" s="135">
        <f t="shared" si="10"/>
        <v>0</v>
      </c>
      <c r="R69" s="135">
        <f t="shared" si="10"/>
        <v>0</v>
      </c>
      <c r="S69" s="135">
        <f t="shared" si="10"/>
        <v>0</v>
      </c>
      <c r="T69" s="135">
        <f t="shared" si="10"/>
        <v>0</v>
      </c>
      <c r="U69" s="135">
        <f t="shared" si="10"/>
        <v>0</v>
      </c>
      <c r="V69" s="135">
        <f t="shared" si="10"/>
        <v>0</v>
      </c>
      <c r="W69" s="135">
        <f t="shared" si="10"/>
        <v>0</v>
      </c>
      <c r="X69" s="135">
        <f t="shared" si="10"/>
        <v>0</v>
      </c>
      <c r="Y69" s="135">
        <f t="shared" si="10"/>
        <v>0</v>
      </c>
      <c r="Z69" s="135">
        <f t="shared" si="10"/>
        <v>0</v>
      </c>
      <c r="AA69" s="135">
        <f t="shared" si="10"/>
        <v>0</v>
      </c>
      <c r="AB69" s="135">
        <f t="shared" si="10"/>
        <v>0</v>
      </c>
      <c r="AC69" s="135">
        <f t="shared" si="10"/>
        <v>0</v>
      </c>
      <c r="AD69" s="135">
        <f t="shared" si="10"/>
        <v>0</v>
      </c>
      <c r="AE69" s="135">
        <f t="shared" si="10"/>
        <v>0</v>
      </c>
      <c r="AF69" s="135">
        <f t="shared" si="10"/>
        <v>0</v>
      </c>
      <c r="AG69" s="135">
        <f t="shared" si="10"/>
        <v>0</v>
      </c>
      <c r="AH69" s="135">
        <f t="shared" si="10"/>
        <v>0</v>
      </c>
    </row>
    <row r="70" spans="1:34" s="14" customFormat="1" ht="14.4" x14ac:dyDescent="0.3">
      <c r="A70" s="26"/>
      <c r="B70" s="27" t="s">
        <v>165</v>
      </c>
      <c r="C70" s="26">
        <f t="shared" si="2"/>
        <v>0</v>
      </c>
      <c r="D70" s="132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34" s="14" customFormat="1" ht="14.4" x14ac:dyDescent="0.3">
      <c r="A71" s="26"/>
      <c r="B71" s="27" t="s">
        <v>55</v>
      </c>
      <c r="C71" s="26">
        <f t="shared" si="2"/>
        <v>0</v>
      </c>
      <c r="D71" s="132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 x14ac:dyDescent="0.3">
      <c r="A72" s="26"/>
      <c r="B72" s="27" t="s">
        <v>56</v>
      </c>
      <c r="C72" s="26">
        <f t="shared" si="2"/>
        <v>0</v>
      </c>
      <c r="D72" s="132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:34" s="138" customFormat="1" x14ac:dyDescent="0.3">
      <c r="A73" s="135" t="s">
        <v>131</v>
      </c>
      <c r="B73" s="139"/>
      <c r="C73" s="135">
        <f>SUM(C74:C90)</f>
        <v>0</v>
      </c>
      <c r="D73" s="135">
        <f t="shared" ref="D73:AH73" si="11">SUM(D74:D90)</f>
        <v>0</v>
      </c>
      <c r="E73" s="135">
        <f t="shared" si="11"/>
        <v>0</v>
      </c>
      <c r="F73" s="135">
        <f t="shared" si="11"/>
        <v>0</v>
      </c>
      <c r="G73" s="135">
        <f t="shared" si="11"/>
        <v>0</v>
      </c>
      <c r="H73" s="135">
        <f t="shared" si="11"/>
        <v>0</v>
      </c>
      <c r="I73" s="135">
        <f t="shared" si="11"/>
        <v>0</v>
      </c>
      <c r="J73" s="135">
        <f t="shared" si="11"/>
        <v>0</v>
      </c>
      <c r="K73" s="135">
        <f t="shared" si="11"/>
        <v>0</v>
      </c>
      <c r="L73" s="135">
        <f t="shared" si="11"/>
        <v>0</v>
      </c>
      <c r="M73" s="135">
        <f t="shared" si="11"/>
        <v>0</v>
      </c>
      <c r="N73" s="135">
        <f t="shared" si="11"/>
        <v>0</v>
      </c>
      <c r="O73" s="135">
        <f t="shared" si="11"/>
        <v>0</v>
      </c>
      <c r="P73" s="135">
        <f t="shared" si="11"/>
        <v>0</v>
      </c>
      <c r="Q73" s="135">
        <f t="shared" si="11"/>
        <v>0</v>
      </c>
      <c r="R73" s="135">
        <f t="shared" si="11"/>
        <v>0</v>
      </c>
      <c r="S73" s="135">
        <f t="shared" si="11"/>
        <v>0</v>
      </c>
      <c r="T73" s="135">
        <f t="shared" si="11"/>
        <v>0</v>
      </c>
      <c r="U73" s="135">
        <f t="shared" si="11"/>
        <v>0</v>
      </c>
      <c r="V73" s="135">
        <f t="shared" si="11"/>
        <v>0</v>
      </c>
      <c r="W73" s="135">
        <f t="shared" si="11"/>
        <v>0</v>
      </c>
      <c r="X73" s="135">
        <f t="shared" si="11"/>
        <v>0</v>
      </c>
      <c r="Y73" s="135">
        <f t="shared" si="11"/>
        <v>0</v>
      </c>
      <c r="Z73" s="135">
        <f t="shared" si="11"/>
        <v>0</v>
      </c>
      <c r="AA73" s="135">
        <f t="shared" si="11"/>
        <v>0</v>
      </c>
      <c r="AB73" s="135">
        <f t="shared" si="11"/>
        <v>0</v>
      </c>
      <c r="AC73" s="135">
        <f t="shared" si="11"/>
        <v>0</v>
      </c>
      <c r="AD73" s="135">
        <f t="shared" si="11"/>
        <v>0</v>
      </c>
      <c r="AE73" s="135">
        <f t="shared" si="11"/>
        <v>0</v>
      </c>
      <c r="AF73" s="135">
        <f t="shared" si="11"/>
        <v>0</v>
      </c>
      <c r="AG73" s="135">
        <f t="shared" si="11"/>
        <v>0</v>
      </c>
      <c r="AH73" s="135">
        <f t="shared" si="11"/>
        <v>0</v>
      </c>
    </row>
    <row r="74" spans="1:34" x14ac:dyDescent="0.3">
      <c r="A74" s="115"/>
      <c r="B74" s="27" t="s">
        <v>118</v>
      </c>
      <c r="C74" s="26">
        <f t="shared" si="2"/>
        <v>0</v>
      </c>
      <c r="D74" s="132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</row>
    <row r="75" spans="1:34" x14ac:dyDescent="0.3">
      <c r="A75" s="115"/>
      <c r="B75" s="27" t="s">
        <v>119</v>
      </c>
      <c r="C75" s="26">
        <f t="shared" ref="C75:C109" si="12">SUM(D75:AH75)</f>
        <v>0</v>
      </c>
      <c r="D75" s="132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</row>
    <row r="76" spans="1:34" x14ac:dyDescent="0.3">
      <c r="A76" s="115"/>
      <c r="B76" s="27" t="s">
        <v>120</v>
      </c>
      <c r="C76" s="26">
        <f t="shared" si="12"/>
        <v>0</v>
      </c>
      <c r="D76" s="132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</row>
    <row r="77" spans="1:34" x14ac:dyDescent="0.3">
      <c r="A77" s="26"/>
      <c r="B77" s="27" t="s">
        <v>57</v>
      </c>
      <c r="C77" s="26">
        <f t="shared" si="12"/>
        <v>0</v>
      </c>
      <c r="D77" s="132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</row>
    <row r="78" spans="1:34" x14ac:dyDescent="0.3">
      <c r="A78" s="26"/>
      <c r="B78" s="27" t="s">
        <v>58</v>
      </c>
      <c r="C78" s="26">
        <f t="shared" si="12"/>
        <v>0</v>
      </c>
      <c r="D78" s="132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</row>
    <row r="79" spans="1:34" ht="28.8" x14ac:dyDescent="0.3">
      <c r="A79" s="26"/>
      <c r="B79" s="27" t="s">
        <v>166</v>
      </c>
      <c r="C79" s="26">
        <f t="shared" si="12"/>
        <v>0</v>
      </c>
      <c r="D79" s="132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</row>
    <row r="80" spans="1:34" x14ac:dyDescent="0.3">
      <c r="A80" s="26"/>
      <c r="B80" s="27" t="s">
        <v>167</v>
      </c>
      <c r="C80" s="26">
        <f t="shared" si="12"/>
        <v>0</v>
      </c>
      <c r="D80" s="132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</row>
    <row r="81" spans="1:34" ht="28.8" x14ac:dyDescent="0.3">
      <c r="A81" s="26"/>
      <c r="B81" s="27" t="s">
        <v>168</v>
      </c>
      <c r="C81" s="26">
        <f t="shared" si="12"/>
        <v>0</v>
      </c>
      <c r="D81" s="132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82" spans="1:34" ht="28.8" x14ac:dyDescent="0.3">
      <c r="A82" s="26"/>
      <c r="B82" s="27" t="s">
        <v>169</v>
      </c>
      <c r="C82" s="26">
        <f t="shared" si="12"/>
        <v>0</v>
      </c>
      <c r="D82" s="132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1:34" x14ac:dyDescent="0.3">
      <c r="A83" s="26"/>
      <c r="B83" s="27" t="s">
        <v>170</v>
      </c>
      <c r="C83" s="26">
        <f t="shared" si="12"/>
        <v>0</v>
      </c>
      <c r="D83" s="132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:34" x14ac:dyDescent="0.3">
      <c r="A84" s="26"/>
      <c r="B84" s="27" t="s">
        <v>171</v>
      </c>
      <c r="C84" s="26">
        <f t="shared" si="12"/>
        <v>0</v>
      </c>
      <c r="D84" s="132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</row>
    <row r="85" spans="1:34" x14ac:dyDescent="0.3">
      <c r="A85" s="26"/>
      <c r="B85" s="27" t="s">
        <v>172</v>
      </c>
      <c r="C85" s="26">
        <f t="shared" si="12"/>
        <v>0</v>
      </c>
      <c r="D85" s="132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:34" x14ac:dyDescent="0.3">
      <c r="A86" s="26"/>
      <c r="B86" s="27" t="s">
        <v>173</v>
      </c>
      <c r="C86" s="26">
        <f t="shared" si="12"/>
        <v>0</v>
      </c>
      <c r="D86" s="132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4" x14ac:dyDescent="0.3">
      <c r="A87" s="26"/>
      <c r="B87" s="27" t="s">
        <v>174</v>
      </c>
      <c r="C87" s="26">
        <f t="shared" si="12"/>
        <v>0</v>
      </c>
      <c r="D87" s="132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4" x14ac:dyDescent="0.3">
      <c r="A88" s="26"/>
      <c r="B88" s="27" t="s">
        <v>175</v>
      </c>
      <c r="C88" s="26">
        <f t="shared" si="12"/>
        <v>0</v>
      </c>
      <c r="D88" s="132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</row>
    <row r="89" spans="1:34" ht="28.8" x14ac:dyDescent="0.3">
      <c r="A89" s="26"/>
      <c r="B89" s="27" t="s">
        <v>176</v>
      </c>
      <c r="C89" s="26">
        <f t="shared" si="12"/>
        <v>0</v>
      </c>
      <c r="D89" s="132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:34" x14ac:dyDescent="0.3">
      <c r="A90" s="26"/>
      <c r="B90" s="27" t="s">
        <v>59</v>
      </c>
      <c r="C90" s="26">
        <f t="shared" si="12"/>
        <v>0</v>
      </c>
      <c r="D90" s="132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:34" s="138" customFormat="1" x14ac:dyDescent="0.3">
      <c r="A91" s="135" t="s">
        <v>132</v>
      </c>
      <c r="B91" s="139"/>
      <c r="C91" s="135">
        <f>SUM(C92+C95)</f>
        <v>0</v>
      </c>
      <c r="D91" s="135">
        <f t="shared" ref="D91:AH91" si="13">SUM(D92+D95)</f>
        <v>0</v>
      </c>
      <c r="E91" s="135">
        <f t="shared" si="13"/>
        <v>0</v>
      </c>
      <c r="F91" s="135">
        <f t="shared" si="13"/>
        <v>0</v>
      </c>
      <c r="G91" s="135">
        <f t="shared" si="13"/>
        <v>0</v>
      </c>
      <c r="H91" s="135">
        <f t="shared" si="13"/>
        <v>0</v>
      </c>
      <c r="I91" s="135">
        <f t="shared" si="13"/>
        <v>0</v>
      </c>
      <c r="J91" s="135">
        <f t="shared" si="13"/>
        <v>0</v>
      </c>
      <c r="K91" s="135">
        <f t="shared" si="13"/>
        <v>0</v>
      </c>
      <c r="L91" s="135">
        <f t="shared" si="13"/>
        <v>0</v>
      </c>
      <c r="M91" s="135">
        <f t="shared" si="13"/>
        <v>0</v>
      </c>
      <c r="N91" s="135">
        <f t="shared" si="13"/>
        <v>0</v>
      </c>
      <c r="O91" s="135">
        <f t="shared" si="13"/>
        <v>0</v>
      </c>
      <c r="P91" s="135">
        <f t="shared" si="13"/>
        <v>0</v>
      </c>
      <c r="Q91" s="135">
        <f t="shared" si="13"/>
        <v>0</v>
      </c>
      <c r="R91" s="135">
        <f t="shared" si="13"/>
        <v>0</v>
      </c>
      <c r="S91" s="135">
        <f t="shared" si="13"/>
        <v>0</v>
      </c>
      <c r="T91" s="135">
        <f t="shared" si="13"/>
        <v>0</v>
      </c>
      <c r="U91" s="135">
        <f t="shared" si="13"/>
        <v>0</v>
      </c>
      <c r="V91" s="135">
        <f t="shared" si="13"/>
        <v>0</v>
      </c>
      <c r="W91" s="135">
        <f t="shared" si="13"/>
        <v>0</v>
      </c>
      <c r="X91" s="135">
        <f t="shared" si="13"/>
        <v>0</v>
      </c>
      <c r="Y91" s="135">
        <f t="shared" si="13"/>
        <v>0</v>
      </c>
      <c r="Z91" s="135">
        <f t="shared" si="13"/>
        <v>0</v>
      </c>
      <c r="AA91" s="135">
        <f t="shared" si="13"/>
        <v>0</v>
      </c>
      <c r="AB91" s="135">
        <f t="shared" si="13"/>
        <v>0</v>
      </c>
      <c r="AC91" s="135">
        <f t="shared" si="13"/>
        <v>0</v>
      </c>
      <c r="AD91" s="135">
        <f t="shared" si="13"/>
        <v>0</v>
      </c>
      <c r="AE91" s="135">
        <f t="shared" si="13"/>
        <v>0</v>
      </c>
      <c r="AF91" s="135">
        <f t="shared" si="13"/>
        <v>0</v>
      </c>
      <c r="AG91" s="135">
        <f t="shared" si="13"/>
        <v>0</v>
      </c>
      <c r="AH91" s="135">
        <f t="shared" si="13"/>
        <v>0</v>
      </c>
    </row>
    <row r="92" spans="1:34" x14ac:dyDescent="0.3">
      <c r="A92" s="26"/>
      <c r="B92" s="27" t="s">
        <v>177</v>
      </c>
      <c r="C92" s="26">
        <f t="shared" si="12"/>
        <v>0</v>
      </c>
      <c r="D92" s="132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</row>
    <row r="93" spans="1:34" x14ac:dyDescent="0.3">
      <c r="A93" s="26"/>
      <c r="B93" s="27" t="s">
        <v>178</v>
      </c>
      <c r="C93" s="26">
        <f t="shared" si="12"/>
        <v>0</v>
      </c>
      <c r="D93" s="132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</row>
    <row r="94" spans="1:34" x14ac:dyDescent="0.3">
      <c r="A94" s="26"/>
      <c r="B94" s="27" t="s">
        <v>179</v>
      </c>
      <c r="C94" s="26">
        <f t="shared" si="12"/>
        <v>0</v>
      </c>
      <c r="D94" s="132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</row>
    <row r="95" spans="1:34" x14ac:dyDescent="0.3">
      <c r="A95" s="26"/>
      <c r="B95" s="27" t="s">
        <v>180</v>
      </c>
      <c r="C95" s="26">
        <f t="shared" si="12"/>
        <v>0</v>
      </c>
      <c r="D95" s="132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</row>
    <row r="96" spans="1:34" s="138" customFormat="1" x14ac:dyDescent="0.3">
      <c r="A96" s="135" t="s">
        <v>181</v>
      </c>
      <c r="B96" s="136"/>
      <c r="C96" s="135">
        <f>SUM(C97:C99)</f>
        <v>0</v>
      </c>
      <c r="D96" s="135">
        <f t="shared" ref="D96:AH96" si="14">SUM(D97:D99)</f>
        <v>0</v>
      </c>
      <c r="E96" s="135">
        <f t="shared" si="14"/>
        <v>0</v>
      </c>
      <c r="F96" s="135">
        <f t="shared" si="14"/>
        <v>0</v>
      </c>
      <c r="G96" s="135">
        <f t="shared" si="14"/>
        <v>0</v>
      </c>
      <c r="H96" s="135">
        <f t="shared" si="14"/>
        <v>0</v>
      </c>
      <c r="I96" s="135">
        <f t="shared" si="14"/>
        <v>0</v>
      </c>
      <c r="J96" s="135">
        <f t="shared" si="14"/>
        <v>0</v>
      </c>
      <c r="K96" s="135">
        <f t="shared" si="14"/>
        <v>0</v>
      </c>
      <c r="L96" s="135">
        <f t="shared" si="14"/>
        <v>0</v>
      </c>
      <c r="M96" s="135">
        <f t="shared" si="14"/>
        <v>0</v>
      </c>
      <c r="N96" s="135">
        <f t="shared" si="14"/>
        <v>0</v>
      </c>
      <c r="O96" s="135">
        <f t="shared" si="14"/>
        <v>0</v>
      </c>
      <c r="P96" s="135">
        <f t="shared" si="14"/>
        <v>0</v>
      </c>
      <c r="Q96" s="135">
        <f t="shared" si="14"/>
        <v>0</v>
      </c>
      <c r="R96" s="135">
        <f t="shared" si="14"/>
        <v>0</v>
      </c>
      <c r="S96" s="135">
        <f t="shared" si="14"/>
        <v>0</v>
      </c>
      <c r="T96" s="135">
        <f t="shared" si="14"/>
        <v>0</v>
      </c>
      <c r="U96" s="135">
        <f t="shared" si="14"/>
        <v>0</v>
      </c>
      <c r="V96" s="135">
        <f t="shared" si="14"/>
        <v>0</v>
      </c>
      <c r="W96" s="135">
        <f t="shared" si="14"/>
        <v>0</v>
      </c>
      <c r="X96" s="135">
        <f t="shared" si="14"/>
        <v>0</v>
      </c>
      <c r="Y96" s="135">
        <f t="shared" si="14"/>
        <v>0</v>
      </c>
      <c r="Z96" s="135">
        <f t="shared" si="14"/>
        <v>0</v>
      </c>
      <c r="AA96" s="135">
        <f t="shared" si="14"/>
        <v>0</v>
      </c>
      <c r="AB96" s="135">
        <f t="shared" si="14"/>
        <v>0</v>
      </c>
      <c r="AC96" s="135">
        <f t="shared" si="14"/>
        <v>0</v>
      </c>
      <c r="AD96" s="135">
        <f t="shared" si="14"/>
        <v>0</v>
      </c>
      <c r="AE96" s="135">
        <f t="shared" si="14"/>
        <v>0</v>
      </c>
      <c r="AF96" s="135">
        <f t="shared" si="14"/>
        <v>0</v>
      </c>
      <c r="AG96" s="135">
        <f t="shared" si="14"/>
        <v>0</v>
      </c>
      <c r="AH96" s="135">
        <f t="shared" si="14"/>
        <v>0</v>
      </c>
    </row>
    <row r="97" spans="1:34" ht="28.8" x14ac:dyDescent="0.3">
      <c r="A97" s="26"/>
      <c r="B97" s="27" t="s">
        <v>182</v>
      </c>
      <c r="C97" s="26">
        <f t="shared" si="12"/>
        <v>0</v>
      </c>
      <c r="D97" s="132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</row>
    <row r="98" spans="1:34" ht="28.8" x14ac:dyDescent="0.3">
      <c r="A98" s="26"/>
      <c r="B98" s="27" t="s">
        <v>183</v>
      </c>
      <c r="C98" s="26">
        <f t="shared" si="12"/>
        <v>0</v>
      </c>
      <c r="D98" s="132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</row>
    <row r="99" spans="1:34" ht="28.8" x14ac:dyDescent="0.3">
      <c r="A99" s="26"/>
      <c r="B99" s="27" t="s">
        <v>191</v>
      </c>
      <c r="C99" s="26">
        <f t="shared" si="12"/>
        <v>0</v>
      </c>
      <c r="D99" s="132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</row>
    <row r="100" spans="1:34" s="138" customFormat="1" x14ac:dyDescent="0.3">
      <c r="A100" s="135" t="s">
        <v>185</v>
      </c>
      <c r="B100" s="139"/>
      <c r="C100" s="135">
        <f>SUM(C101:C105)</f>
        <v>0</v>
      </c>
      <c r="D100" s="135">
        <f t="shared" ref="D100:AH100" si="15">SUM(D101:D105)</f>
        <v>0</v>
      </c>
      <c r="E100" s="135">
        <f t="shared" si="15"/>
        <v>0</v>
      </c>
      <c r="F100" s="135">
        <f t="shared" si="15"/>
        <v>0</v>
      </c>
      <c r="G100" s="135">
        <f t="shared" si="15"/>
        <v>0</v>
      </c>
      <c r="H100" s="135">
        <f t="shared" si="15"/>
        <v>0</v>
      </c>
      <c r="I100" s="135">
        <f t="shared" si="15"/>
        <v>0</v>
      </c>
      <c r="J100" s="135">
        <f t="shared" si="15"/>
        <v>0</v>
      </c>
      <c r="K100" s="135">
        <f t="shared" si="15"/>
        <v>0</v>
      </c>
      <c r="L100" s="135">
        <f t="shared" si="15"/>
        <v>0</v>
      </c>
      <c r="M100" s="135">
        <f t="shared" si="15"/>
        <v>0</v>
      </c>
      <c r="N100" s="135">
        <f t="shared" si="15"/>
        <v>0</v>
      </c>
      <c r="O100" s="135">
        <f t="shared" si="15"/>
        <v>0</v>
      </c>
      <c r="P100" s="135">
        <f t="shared" si="15"/>
        <v>0</v>
      </c>
      <c r="Q100" s="135">
        <f t="shared" si="15"/>
        <v>0</v>
      </c>
      <c r="R100" s="135">
        <f t="shared" si="15"/>
        <v>0</v>
      </c>
      <c r="S100" s="135">
        <f t="shared" si="15"/>
        <v>0</v>
      </c>
      <c r="T100" s="135">
        <f t="shared" si="15"/>
        <v>0</v>
      </c>
      <c r="U100" s="135">
        <f t="shared" si="15"/>
        <v>0</v>
      </c>
      <c r="V100" s="135">
        <f t="shared" si="15"/>
        <v>0</v>
      </c>
      <c r="W100" s="135">
        <f t="shared" si="15"/>
        <v>0</v>
      </c>
      <c r="X100" s="135">
        <f t="shared" si="15"/>
        <v>0</v>
      </c>
      <c r="Y100" s="135">
        <f t="shared" si="15"/>
        <v>0</v>
      </c>
      <c r="Z100" s="135">
        <f t="shared" si="15"/>
        <v>0</v>
      </c>
      <c r="AA100" s="135">
        <f t="shared" si="15"/>
        <v>0</v>
      </c>
      <c r="AB100" s="135">
        <f t="shared" si="15"/>
        <v>0</v>
      </c>
      <c r="AC100" s="135">
        <f t="shared" si="15"/>
        <v>0</v>
      </c>
      <c r="AD100" s="135">
        <f t="shared" si="15"/>
        <v>0</v>
      </c>
      <c r="AE100" s="135">
        <f t="shared" si="15"/>
        <v>0</v>
      </c>
      <c r="AF100" s="135">
        <f t="shared" si="15"/>
        <v>0</v>
      </c>
      <c r="AG100" s="135">
        <f t="shared" si="15"/>
        <v>0</v>
      </c>
      <c r="AH100" s="135">
        <f t="shared" si="15"/>
        <v>0</v>
      </c>
    </row>
    <row r="101" spans="1:34" x14ac:dyDescent="0.3">
      <c r="A101" s="26"/>
      <c r="B101" s="117" t="s">
        <v>60</v>
      </c>
      <c r="C101" s="26">
        <f t="shared" si="12"/>
        <v>0</v>
      </c>
      <c r="D101" s="150"/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</row>
    <row r="102" spans="1:34" x14ac:dyDescent="0.3">
      <c r="A102" s="26"/>
      <c r="B102" s="117" t="s">
        <v>61</v>
      </c>
      <c r="C102" s="26">
        <f t="shared" si="12"/>
        <v>0</v>
      </c>
      <c r="D102" s="150"/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</row>
    <row r="103" spans="1:34" x14ac:dyDescent="0.3">
      <c r="A103" s="26"/>
      <c r="B103" s="117" t="s">
        <v>184</v>
      </c>
      <c r="C103" s="26">
        <f t="shared" si="12"/>
        <v>0</v>
      </c>
      <c r="D103" s="150"/>
      <c r="E103" s="151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</row>
    <row r="104" spans="1:34" x14ac:dyDescent="0.3">
      <c r="A104" s="26"/>
      <c r="B104" s="117" t="s">
        <v>62</v>
      </c>
      <c r="C104" s="26">
        <f t="shared" si="12"/>
        <v>0</v>
      </c>
      <c r="D104" s="150"/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</row>
    <row r="105" spans="1:34" x14ac:dyDescent="0.3">
      <c r="A105" s="26"/>
      <c r="B105" s="117" t="s">
        <v>63</v>
      </c>
      <c r="C105" s="26">
        <f t="shared" si="12"/>
        <v>0</v>
      </c>
      <c r="D105" s="150"/>
      <c r="E105" s="151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</row>
    <row r="106" spans="1:34" s="138" customFormat="1" x14ac:dyDescent="0.3">
      <c r="A106" s="143" t="s">
        <v>133</v>
      </c>
      <c r="B106" s="144"/>
      <c r="C106" s="135">
        <f>SUM(C107:C109)</f>
        <v>0</v>
      </c>
      <c r="D106" s="135">
        <f t="shared" ref="D106:AH106" si="16">SUM(D107:D109)</f>
        <v>0</v>
      </c>
      <c r="E106" s="135">
        <f t="shared" si="16"/>
        <v>0</v>
      </c>
      <c r="F106" s="135">
        <f t="shared" si="16"/>
        <v>0</v>
      </c>
      <c r="G106" s="135">
        <f t="shared" si="16"/>
        <v>0</v>
      </c>
      <c r="H106" s="135">
        <f t="shared" si="16"/>
        <v>0</v>
      </c>
      <c r="I106" s="135">
        <f t="shared" si="16"/>
        <v>0</v>
      </c>
      <c r="J106" s="135">
        <f t="shared" si="16"/>
        <v>0</v>
      </c>
      <c r="K106" s="135">
        <f t="shared" si="16"/>
        <v>0</v>
      </c>
      <c r="L106" s="135">
        <f t="shared" si="16"/>
        <v>0</v>
      </c>
      <c r="M106" s="135">
        <f t="shared" si="16"/>
        <v>0</v>
      </c>
      <c r="N106" s="135">
        <f t="shared" si="16"/>
        <v>0</v>
      </c>
      <c r="O106" s="135">
        <f t="shared" si="16"/>
        <v>0</v>
      </c>
      <c r="P106" s="135">
        <f t="shared" si="16"/>
        <v>0</v>
      </c>
      <c r="Q106" s="135">
        <f t="shared" si="16"/>
        <v>0</v>
      </c>
      <c r="R106" s="135">
        <f t="shared" si="16"/>
        <v>0</v>
      </c>
      <c r="S106" s="135">
        <f t="shared" si="16"/>
        <v>0</v>
      </c>
      <c r="T106" s="135">
        <f t="shared" si="16"/>
        <v>0</v>
      </c>
      <c r="U106" s="135">
        <f t="shared" si="16"/>
        <v>0</v>
      </c>
      <c r="V106" s="135">
        <f t="shared" si="16"/>
        <v>0</v>
      </c>
      <c r="W106" s="135">
        <f t="shared" si="16"/>
        <v>0</v>
      </c>
      <c r="X106" s="135">
        <f t="shared" si="16"/>
        <v>0</v>
      </c>
      <c r="Y106" s="135">
        <f t="shared" si="16"/>
        <v>0</v>
      </c>
      <c r="Z106" s="135">
        <f t="shared" si="16"/>
        <v>0</v>
      </c>
      <c r="AA106" s="135">
        <f t="shared" si="16"/>
        <v>0</v>
      </c>
      <c r="AB106" s="135">
        <f t="shared" si="16"/>
        <v>0</v>
      </c>
      <c r="AC106" s="135">
        <f t="shared" si="16"/>
        <v>0</v>
      </c>
      <c r="AD106" s="135">
        <f t="shared" si="16"/>
        <v>0</v>
      </c>
      <c r="AE106" s="135">
        <f t="shared" si="16"/>
        <v>0</v>
      </c>
      <c r="AF106" s="135">
        <f t="shared" si="16"/>
        <v>0</v>
      </c>
      <c r="AG106" s="135">
        <f t="shared" si="16"/>
        <v>0</v>
      </c>
      <c r="AH106" s="135">
        <f t="shared" si="16"/>
        <v>0</v>
      </c>
    </row>
    <row r="107" spans="1:34" x14ac:dyDescent="0.3">
      <c r="A107" s="116"/>
      <c r="B107" s="117" t="s">
        <v>121</v>
      </c>
      <c r="C107" s="26">
        <f t="shared" si="12"/>
        <v>0</v>
      </c>
      <c r="D107" s="132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</row>
    <row r="108" spans="1:34" x14ac:dyDescent="0.3">
      <c r="A108" s="116"/>
      <c r="B108" s="117" t="s">
        <v>122</v>
      </c>
      <c r="C108" s="26">
        <f t="shared" si="12"/>
        <v>0</v>
      </c>
      <c r="D108" s="132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  <row r="109" spans="1:34" x14ac:dyDescent="0.3">
      <c r="A109" s="116"/>
      <c r="B109" s="117" t="s">
        <v>123</v>
      </c>
      <c r="C109" s="26">
        <f t="shared" si="12"/>
        <v>0</v>
      </c>
      <c r="D109" s="132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</row>
  </sheetData>
  <sheetProtection sheet="1" objects="1" scenarios="1" selectLockedCells="1"/>
  <mergeCells count="3">
    <mergeCell ref="E1:I1"/>
    <mergeCell ref="D8:AH8"/>
    <mergeCell ref="J1:M1"/>
  </mergeCells>
  <phoneticPr fontId="19" type="noConversion"/>
  <pageMargins left="0.27986111111111112" right="0.2902777777777778" top="0.4" bottom="0.47291666666666665" header="0.2361111111111111" footer="0.31527777777777777"/>
  <pageSetup paperSize="9" firstPageNumber="0" fitToHeight="0" orientation="landscape" horizontalDpi="300" verticalDpi="300"/>
  <headerFooter alignWithMargins="0">
    <oddHeader>&amp;C&amp;A</oddHeader>
    <oddFooter>&amp;CStranica &amp;P</oddFooter>
  </headerFooter>
  <rowBreaks count="3" manualBreakCount="3">
    <brk id="40" max="16383" man="1"/>
    <brk id="57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tabSelected="1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E18" sqref="E18"/>
    </sheetView>
  </sheetViews>
  <sheetFormatPr defaultColWidth="8.77734375" defaultRowHeight="15" x14ac:dyDescent="0.25"/>
  <cols>
    <col min="1" max="1" width="10.109375" style="31" customWidth="1"/>
    <col min="2" max="2" width="70" style="31" customWidth="1"/>
    <col min="3" max="3" width="14.33203125" style="32" customWidth="1"/>
    <col min="4" max="4" width="8.77734375" style="32"/>
    <col min="5" max="5" width="10.33203125" style="33" customWidth="1"/>
    <col min="6" max="6" width="9.77734375" style="31" customWidth="1"/>
    <col min="7" max="7" width="12.33203125" style="31" customWidth="1"/>
    <col min="8" max="8" width="8.77734375" style="31"/>
    <col min="9" max="9" width="9.77734375" style="31" customWidth="1"/>
    <col min="10" max="34" width="5.77734375" style="31" customWidth="1"/>
    <col min="35" max="16384" width="8.77734375" style="31"/>
  </cols>
  <sheetData>
    <row r="1" spans="1:34" s="35" customFormat="1" ht="28.8" x14ac:dyDescent="0.3">
      <c r="A1" s="108" t="s">
        <v>12</v>
      </c>
      <c r="B1" s="145" t="s">
        <v>101</v>
      </c>
      <c r="C1" s="109" t="s">
        <v>115</v>
      </c>
      <c r="D1" s="109" t="s">
        <v>117</v>
      </c>
      <c r="E1" s="171" t="s">
        <v>116</v>
      </c>
      <c r="F1" s="172"/>
      <c r="G1" s="172"/>
      <c r="H1" s="172"/>
      <c r="I1" s="173"/>
      <c r="J1" s="162" t="s">
        <v>103</v>
      </c>
      <c r="K1" s="163"/>
      <c r="L1" s="163"/>
      <c r="M1" s="164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s="23" customFormat="1" ht="41.4" x14ac:dyDescent="0.3">
      <c r="A2" s="108" t="s">
        <v>15</v>
      </c>
      <c r="B2" s="145" t="s">
        <v>98</v>
      </c>
      <c r="C2" s="146"/>
      <c r="D2" s="147"/>
      <c r="E2" s="75" t="s">
        <v>18</v>
      </c>
      <c r="F2" s="76" t="s">
        <v>19</v>
      </c>
      <c r="G2" s="76" t="s">
        <v>20</v>
      </c>
      <c r="H2" s="76" t="s">
        <v>21</v>
      </c>
      <c r="I2" s="77" t="s">
        <v>65</v>
      </c>
      <c r="J2" s="78" t="s">
        <v>106</v>
      </c>
      <c r="K2" s="79"/>
      <c r="L2" s="79"/>
      <c r="M2" s="80"/>
      <c r="N2" s="111"/>
      <c r="O2" s="111"/>
      <c r="P2" s="111"/>
      <c r="Q2" s="111"/>
      <c r="R2" s="111"/>
      <c r="S2" s="111"/>
      <c r="T2" s="111"/>
      <c r="U2" s="111"/>
      <c r="V2" s="109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s="23" customFormat="1" ht="14.4" x14ac:dyDescent="0.3">
      <c r="A3" s="108" t="s">
        <v>16</v>
      </c>
      <c r="B3" s="145" t="s">
        <v>99</v>
      </c>
      <c r="C3" s="112"/>
      <c r="D3" s="112" t="s">
        <v>107</v>
      </c>
      <c r="E3" s="87">
        <f t="shared" ref="E3:J3" si="0">SUM(E4:E6)</f>
        <v>0</v>
      </c>
      <c r="F3" s="87">
        <f t="shared" si="0"/>
        <v>0</v>
      </c>
      <c r="G3" s="87">
        <f t="shared" si="0"/>
        <v>0</v>
      </c>
      <c r="H3" s="87">
        <f t="shared" si="0"/>
        <v>0</v>
      </c>
      <c r="I3" s="87">
        <f t="shared" si="0"/>
        <v>0</v>
      </c>
      <c r="J3" s="88">
        <f t="shared" si="0"/>
        <v>0</v>
      </c>
      <c r="K3" s="89" t="s">
        <v>108</v>
      </c>
      <c r="L3" s="79"/>
      <c r="M3" s="80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s="23" customFormat="1" ht="14.4" x14ac:dyDescent="0.3">
      <c r="A4" s="113"/>
      <c r="B4" s="114"/>
      <c r="C4" s="112"/>
      <c r="D4" s="112" t="s">
        <v>109</v>
      </c>
      <c r="E4" s="148"/>
      <c r="F4" s="148"/>
      <c r="G4" s="148"/>
      <c r="H4" s="148"/>
      <c r="I4" s="96">
        <f>SUM(E4:H4)</f>
        <v>0</v>
      </c>
      <c r="J4" s="149"/>
      <c r="K4" s="79" t="s">
        <v>110</v>
      </c>
      <c r="L4" s="79"/>
      <c r="M4" s="80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s="23" customFormat="1" ht="14.4" x14ac:dyDescent="0.3">
      <c r="A5" s="113"/>
      <c r="B5" s="114"/>
      <c r="C5" s="112"/>
      <c r="D5" s="112" t="s">
        <v>111</v>
      </c>
      <c r="E5" s="148"/>
      <c r="F5" s="148"/>
      <c r="G5" s="148"/>
      <c r="H5" s="148"/>
      <c r="I5" s="96">
        <f>SUM(E5:H5)</f>
        <v>0</v>
      </c>
      <c r="J5" s="149"/>
      <c r="K5" s="79" t="s">
        <v>112</v>
      </c>
      <c r="L5" s="79"/>
      <c r="M5" s="80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23" customFormat="1" ht="14.4" x14ac:dyDescent="0.3">
      <c r="A6" s="113"/>
      <c r="B6" s="114"/>
      <c r="C6" s="112"/>
      <c r="D6" s="112" t="s">
        <v>113</v>
      </c>
      <c r="E6" s="148"/>
      <c r="F6" s="148"/>
      <c r="G6" s="148"/>
      <c r="H6" s="148"/>
      <c r="I6" s="96">
        <f>SUM(E6:H6)</f>
        <v>0</v>
      </c>
      <c r="J6" s="149"/>
      <c r="K6" s="99" t="s">
        <v>114</v>
      </c>
      <c r="L6" s="99"/>
      <c r="M6" s="10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57" customFormat="1" ht="14.4" x14ac:dyDescent="0.3">
      <c r="A7" s="60"/>
      <c r="B7" s="61"/>
      <c r="C7" s="58"/>
      <c r="D7" s="59"/>
      <c r="E7" s="59"/>
      <c r="F7" s="59"/>
      <c r="G7" s="59"/>
      <c r="H7" s="59"/>
      <c r="I7" s="59"/>
    </row>
    <row r="8" spans="1:34" s="43" customFormat="1" ht="15" customHeight="1" x14ac:dyDescent="0.3">
      <c r="A8" s="26" t="s">
        <v>22</v>
      </c>
      <c r="B8" s="41" t="s">
        <v>23</v>
      </c>
      <c r="C8" s="42" t="s">
        <v>24</v>
      </c>
      <c r="D8" s="174" t="s">
        <v>66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</row>
    <row r="9" spans="1:34" s="47" customFormat="1" ht="14.4" x14ac:dyDescent="0.3">
      <c r="A9" s="38"/>
      <c r="B9" s="44"/>
      <c r="C9" s="45">
        <f>SUM(C10+C37+C41+C48+C50+C52+C61+C73+C91+C96+C100)</f>
        <v>0</v>
      </c>
      <c r="D9" s="46" t="s">
        <v>67</v>
      </c>
      <c r="E9" s="46" t="s">
        <v>68</v>
      </c>
      <c r="F9" s="46" t="s">
        <v>69</v>
      </c>
      <c r="G9" s="46" t="s">
        <v>70</v>
      </c>
      <c r="H9" s="46" t="s">
        <v>71</v>
      </c>
      <c r="I9" s="46" t="s">
        <v>72</v>
      </c>
      <c r="J9" s="46" t="s">
        <v>73</v>
      </c>
      <c r="K9" s="46" t="s">
        <v>74</v>
      </c>
      <c r="L9" s="46" t="s">
        <v>75</v>
      </c>
      <c r="M9" s="46" t="s">
        <v>76</v>
      </c>
      <c r="N9" s="46" t="s">
        <v>77</v>
      </c>
      <c r="O9" s="46" t="s">
        <v>78</v>
      </c>
      <c r="P9" s="46" t="s">
        <v>79</v>
      </c>
      <c r="Q9" s="46" t="s">
        <v>80</v>
      </c>
      <c r="R9" s="46" t="s">
        <v>81</v>
      </c>
      <c r="S9" s="46" t="s">
        <v>82</v>
      </c>
      <c r="T9" s="46" t="s">
        <v>83</v>
      </c>
      <c r="U9" s="46" t="s">
        <v>84</v>
      </c>
      <c r="V9" s="46" t="s">
        <v>85</v>
      </c>
      <c r="W9" s="46" t="s">
        <v>86</v>
      </c>
      <c r="X9" s="46" t="s">
        <v>87</v>
      </c>
      <c r="Y9" s="46" t="s">
        <v>88</v>
      </c>
      <c r="Z9" s="46" t="s">
        <v>89</v>
      </c>
      <c r="AA9" s="46" t="s">
        <v>90</v>
      </c>
      <c r="AB9" s="46" t="s">
        <v>91</v>
      </c>
      <c r="AC9" s="46" t="s">
        <v>92</v>
      </c>
      <c r="AD9" s="46" t="s">
        <v>93</v>
      </c>
      <c r="AE9" s="46" t="s">
        <v>94</v>
      </c>
      <c r="AF9" s="46" t="s">
        <v>95</v>
      </c>
      <c r="AG9" s="46" t="s">
        <v>96</v>
      </c>
      <c r="AH9" s="46" t="s">
        <v>97</v>
      </c>
    </row>
    <row r="10" spans="1:34" s="47" customFormat="1" ht="14.4" x14ac:dyDescent="0.3">
      <c r="A10" s="125" t="s">
        <v>124</v>
      </c>
      <c r="B10" s="126"/>
      <c r="C10" s="118">
        <f>SUM(C11:C36)</f>
        <v>0</v>
      </c>
      <c r="D10" s="118">
        <f t="shared" ref="D10:AH10" si="1">SUM(D11:D36)</f>
        <v>0</v>
      </c>
      <c r="E10" s="118">
        <f t="shared" si="1"/>
        <v>0</v>
      </c>
      <c r="F10" s="118">
        <f t="shared" si="1"/>
        <v>0</v>
      </c>
      <c r="G10" s="118">
        <f t="shared" si="1"/>
        <v>0</v>
      </c>
      <c r="H10" s="118">
        <f t="shared" si="1"/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118">
        <f t="shared" si="1"/>
        <v>0</v>
      </c>
      <c r="O10" s="118">
        <f t="shared" si="1"/>
        <v>0</v>
      </c>
      <c r="P10" s="118">
        <f t="shared" si="1"/>
        <v>0</v>
      </c>
      <c r="Q10" s="118">
        <f t="shared" si="1"/>
        <v>0</v>
      </c>
      <c r="R10" s="118">
        <f t="shared" si="1"/>
        <v>0</v>
      </c>
      <c r="S10" s="118">
        <f t="shared" si="1"/>
        <v>0</v>
      </c>
      <c r="T10" s="118">
        <f t="shared" si="1"/>
        <v>0</v>
      </c>
      <c r="U10" s="118">
        <f t="shared" si="1"/>
        <v>0</v>
      </c>
      <c r="V10" s="118">
        <f t="shared" si="1"/>
        <v>0</v>
      </c>
      <c r="W10" s="118">
        <f t="shared" si="1"/>
        <v>0</v>
      </c>
      <c r="X10" s="118">
        <f t="shared" si="1"/>
        <v>0</v>
      </c>
      <c r="Y10" s="118">
        <f t="shared" si="1"/>
        <v>0</v>
      </c>
      <c r="Z10" s="118">
        <f t="shared" si="1"/>
        <v>0</v>
      </c>
      <c r="AA10" s="118">
        <f t="shared" si="1"/>
        <v>0</v>
      </c>
      <c r="AB10" s="118">
        <f t="shared" si="1"/>
        <v>0</v>
      </c>
      <c r="AC10" s="118">
        <f t="shared" si="1"/>
        <v>0</v>
      </c>
      <c r="AD10" s="118">
        <f t="shared" si="1"/>
        <v>0</v>
      </c>
      <c r="AE10" s="118">
        <f t="shared" si="1"/>
        <v>0</v>
      </c>
      <c r="AF10" s="118">
        <f t="shared" si="1"/>
        <v>0</v>
      </c>
      <c r="AG10" s="118">
        <f t="shared" si="1"/>
        <v>0</v>
      </c>
      <c r="AH10" s="118">
        <f t="shared" si="1"/>
        <v>0</v>
      </c>
    </row>
    <row r="11" spans="1:34" x14ac:dyDescent="0.3">
      <c r="A11" s="48">
        <v>11011</v>
      </c>
      <c r="B11" s="122" t="s">
        <v>28</v>
      </c>
      <c r="C11" s="26">
        <f t="shared" ref="C11:C74" si="2">SUM(D11:AH11)</f>
        <v>0</v>
      </c>
      <c r="D11" s="132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x14ac:dyDescent="0.3">
      <c r="A12" s="48">
        <v>11012</v>
      </c>
      <c r="B12" s="123" t="s">
        <v>29</v>
      </c>
      <c r="C12" s="26">
        <f t="shared" si="2"/>
        <v>0</v>
      </c>
      <c r="D12" s="132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x14ac:dyDescent="0.3">
      <c r="A13" s="48">
        <v>11021</v>
      </c>
      <c r="B13" s="123" t="s">
        <v>30</v>
      </c>
      <c r="C13" s="26">
        <f t="shared" si="2"/>
        <v>0</v>
      </c>
      <c r="D13" s="132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x14ac:dyDescent="0.3">
      <c r="A14" s="48">
        <v>11022</v>
      </c>
      <c r="B14" s="123" t="s">
        <v>31</v>
      </c>
      <c r="C14" s="26">
        <f t="shared" si="2"/>
        <v>0</v>
      </c>
      <c r="D14" s="132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x14ac:dyDescent="0.3">
      <c r="A15" s="48">
        <v>11602</v>
      </c>
      <c r="B15" s="123" t="s">
        <v>32</v>
      </c>
      <c r="C15" s="26">
        <f t="shared" si="2"/>
        <v>0</v>
      </c>
      <c r="D15" s="132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x14ac:dyDescent="0.3">
      <c r="A16" s="48">
        <v>99001</v>
      </c>
      <c r="B16" s="123" t="s">
        <v>33</v>
      </c>
      <c r="C16" s="26">
        <f t="shared" si="2"/>
        <v>0</v>
      </c>
      <c r="D16" s="132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256" x14ac:dyDescent="0.3">
      <c r="A17" s="48">
        <v>99004</v>
      </c>
      <c r="B17" s="123" t="s">
        <v>34</v>
      </c>
      <c r="C17" s="26">
        <f t="shared" si="2"/>
        <v>0</v>
      </c>
      <c r="D17" s="132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256" x14ac:dyDescent="0.3">
      <c r="A18" s="48"/>
      <c r="B18" s="123" t="s">
        <v>35</v>
      </c>
      <c r="C18" s="26">
        <f t="shared" si="2"/>
        <v>0</v>
      </c>
      <c r="D18" s="132"/>
      <c r="E18" s="51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256" ht="28.8" x14ac:dyDescent="0.3">
      <c r="A19" s="48"/>
      <c r="B19" s="123" t="s">
        <v>134</v>
      </c>
      <c r="C19" s="26">
        <f t="shared" si="2"/>
        <v>0</v>
      </c>
      <c r="D19" s="132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256" x14ac:dyDescent="0.3">
      <c r="A20" s="48">
        <v>99002</v>
      </c>
      <c r="B20" s="123" t="s">
        <v>36</v>
      </c>
      <c r="C20" s="26">
        <f t="shared" si="2"/>
        <v>0</v>
      </c>
      <c r="D20" s="132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256" x14ac:dyDescent="0.3">
      <c r="A21" s="48" t="s">
        <v>143</v>
      </c>
      <c r="B21" s="123" t="s">
        <v>37</v>
      </c>
      <c r="C21" s="26">
        <f t="shared" si="2"/>
        <v>0</v>
      </c>
      <c r="D21" s="132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256" ht="72" x14ac:dyDescent="0.3">
      <c r="A22" s="48" t="s">
        <v>144</v>
      </c>
      <c r="B22" s="123" t="s">
        <v>135</v>
      </c>
      <c r="C22" s="26">
        <f t="shared" si="2"/>
        <v>0</v>
      </c>
      <c r="D22" s="132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256" ht="28.8" x14ac:dyDescent="0.3">
      <c r="A23" s="48" t="s">
        <v>145</v>
      </c>
      <c r="B23" s="123" t="s">
        <v>38</v>
      </c>
      <c r="C23" s="26">
        <f t="shared" si="2"/>
        <v>0</v>
      </c>
      <c r="D23" s="132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256" ht="28.8" x14ac:dyDescent="0.3">
      <c r="A24" s="48" t="s">
        <v>146</v>
      </c>
      <c r="B24" s="123" t="s">
        <v>136</v>
      </c>
      <c r="C24" s="26">
        <f t="shared" si="2"/>
        <v>0</v>
      </c>
      <c r="D24" s="132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256" ht="57.6" x14ac:dyDescent="0.3">
      <c r="A25" s="48" t="s">
        <v>147</v>
      </c>
      <c r="B25" s="123" t="s">
        <v>137</v>
      </c>
      <c r="C25" s="26">
        <f t="shared" si="2"/>
        <v>0</v>
      </c>
      <c r="D25" s="132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256" ht="43.2" x14ac:dyDescent="0.3">
      <c r="A26" s="48" t="s">
        <v>148</v>
      </c>
      <c r="B26" s="123" t="s">
        <v>138</v>
      </c>
      <c r="C26" s="26">
        <f t="shared" si="2"/>
        <v>0</v>
      </c>
      <c r="D26" s="132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256" x14ac:dyDescent="0.3">
      <c r="A27" s="48">
        <v>99006</v>
      </c>
      <c r="B27" s="124" t="s">
        <v>139</v>
      </c>
      <c r="C27" s="26">
        <f t="shared" si="2"/>
        <v>0</v>
      </c>
      <c r="D27" s="132"/>
      <c r="E27" s="49"/>
      <c r="F27" s="50"/>
      <c r="G27" s="50"/>
      <c r="H27" s="50"/>
      <c r="I27" s="50"/>
      <c r="J27" s="50"/>
      <c r="K27" s="50"/>
      <c r="L27" s="50"/>
      <c r="M27" s="50"/>
      <c r="N27" s="52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2"/>
      <c r="AD27" s="50"/>
      <c r="AE27" s="50"/>
      <c r="AF27" s="50"/>
      <c r="AG27" s="50"/>
      <c r="AH27" s="50"/>
    </row>
    <row r="28" spans="1:256" x14ac:dyDescent="0.3">
      <c r="A28" s="48">
        <v>99008</v>
      </c>
      <c r="B28" s="124" t="s">
        <v>39</v>
      </c>
      <c r="C28" s="26">
        <f t="shared" si="2"/>
        <v>0</v>
      </c>
      <c r="D28" s="132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2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256" x14ac:dyDescent="0.3">
      <c r="A29" s="48">
        <v>97420</v>
      </c>
      <c r="B29" s="124" t="s">
        <v>140</v>
      </c>
      <c r="C29" s="26">
        <f t="shared" si="2"/>
        <v>0</v>
      </c>
      <c r="D29" s="132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x14ac:dyDescent="0.3">
      <c r="A30" s="48">
        <v>19141</v>
      </c>
      <c r="B30" s="124" t="s">
        <v>40</v>
      </c>
      <c r="C30" s="26">
        <f t="shared" si="2"/>
        <v>0</v>
      </c>
      <c r="D30" s="132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x14ac:dyDescent="0.3">
      <c r="A31" s="48">
        <v>19150</v>
      </c>
      <c r="B31" s="124" t="s">
        <v>41</v>
      </c>
      <c r="C31" s="26">
        <f t="shared" si="2"/>
        <v>0</v>
      </c>
      <c r="D31" s="133"/>
      <c r="E31" s="51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8.8" x14ac:dyDescent="0.3">
      <c r="A32" s="48">
        <v>22586</v>
      </c>
      <c r="B32" s="124" t="s">
        <v>42</v>
      </c>
      <c r="C32" s="26">
        <f t="shared" si="2"/>
        <v>0</v>
      </c>
      <c r="D32" s="132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28.8" x14ac:dyDescent="0.3">
      <c r="A33" s="48">
        <v>25570</v>
      </c>
      <c r="B33" s="124" t="s">
        <v>43</v>
      </c>
      <c r="C33" s="26">
        <f t="shared" si="2"/>
        <v>0</v>
      </c>
      <c r="D33" s="132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x14ac:dyDescent="0.3">
      <c r="A34" s="48">
        <v>21796</v>
      </c>
      <c r="B34" s="124" t="s">
        <v>141</v>
      </c>
      <c r="C34" s="26">
        <f t="shared" si="2"/>
        <v>0</v>
      </c>
      <c r="D34" s="132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55" customFormat="1" x14ac:dyDescent="0.3">
      <c r="A35" s="48"/>
      <c r="B35" s="124" t="s">
        <v>44</v>
      </c>
      <c r="C35" s="26">
        <f t="shared" si="2"/>
        <v>0</v>
      </c>
      <c r="D35" s="132"/>
      <c r="E35" s="134"/>
      <c r="F35" s="50"/>
      <c r="G35" s="50"/>
      <c r="H35" s="50"/>
      <c r="I35" s="13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4"/>
      <c r="AJ35" s="54"/>
      <c r="AK35" s="54"/>
      <c r="AL35" s="54"/>
      <c r="AM35" s="54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s="55" customFormat="1" x14ac:dyDescent="0.3">
      <c r="A36" s="48">
        <v>96801</v>
      </c>
      <c r="B36" s="124" t="s">
        <v>45</v>
      </c>
      <c r="C36" s="26">
        <f t="shared" si="2"/>
        <v>0</v>
      </c>
      <c r="D36" s="132"/>
      <c r="E36" s="134"/>
      <c r="F36" s="50"/>
      <c r="G36" s="50"/>
      <c r="H36" s="50"/>
      <c r="I36" s="13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4"/>
      <c r="AJ36" s="54"/>
      <c r="AK36" s="54"/>
      <c r="AL36" s="54"/>
      <c r="AM36" s="54"/>
    </row>
    <row r="37" spans="1:256" s="138" customFormat="1" x14ac:dyDescent="0.3">
      <c r="A37" s="135" t="s">
        <v>125</v>
      </c>
      <c r="B37" s="136"/>
      <c r="C37" s="137">
        <f>SUM(C38:C40)</f>
        <v>0</v>
      </c>
      <c r="D37" s="137">
        <f t="shared" ref="D37:AH37" si="3">SUM(D38:D40)</f>
        <v>0</v>
      </c>
      <c r="E37" s="137">
        <f t="shared" si="3"/>
        <v>0</v>
      </c>
      <c r="F37" s="137">
        <f t="shared" si="3"/>
        <v>0</v>
      </c>
      <c r="G37" s="137">
        <f t="shared" si="3"/>
        <v>0</v>
      </c>
      <c r="H37" s="137">
        <f t="shared" si="3"/>
        <v>0</v>
      </c>
      <c r="I37" s="137">
        <f t="shared" si="3"/>
        <v>0</v>
      </c>
      <c r="J37" s="137">
        <f t="shared" si="3"/>
        <v>0</v>
      </c>
      <c r="K37" s="137">
        <f t="shared" si="3"/>
        <v>0</v>
      </c>
      <c r="L37" s="137">
        <f t="shared" si="3"/>
        <v>0</v>
      </c>
      <c r="M37" s="137">
        <f t="shared" si="3"/>
        <v>0</v>
      </c>
      <c r="N37" s="137">
        <f t="shared" si="3"/>
        <v>0</v>
      </c>
      <c r="O37" s="137">
        <f t="shared" si="3"/>
        <v>0</v>
      </c>
      <c r="P37" s="137">
        <f t="shared" si="3"/>
        <v>0</v>
      </c>
      <c r="Q37" s="137">
        <f t="shared" si="3"/>
        <v>0</v>
      </c>
      <c r="R37" s="137">
        <f t="shared" si="3"/>
        <v>0</v>
      </c>
      <c r="S37" s="137">
        <f t="shared" si="3"/>
        <v>0</v>
      </c>
      <c r="T37" s="137">
        <f t="shared" si="3"/>
        <v>0</v>
      </c>
      <c r="U37" s="137">
        <f t="shared" si="3"/>
        <v>0</v>
      </c>
      <c r="V37" s="137">
        <f t="shared" si="3"/>
        <v>0</v>
      </c>
      <c r="W37" s="137">
        <f t="shared" si="3"/>
        <v>0</v>
      </c>
      <c r="X37" s="137">
        <f t="shared" si="3"/>
        <v>0</v>
      </c>
      <c r="Y37" s="137">
        <f t="shared" si="3"/>
        <v>0</v>
      </c>
      <c r="Z37" s="137">
        <f t="shared" si="3"/>
        <v>0</v>
      </c>
      <c r="AA37" s="137">
        <f t="shared" si="3"/>
        <v>0</v>
      </c>
      <c r="AB37" s="137">
        <f t="shared" si="3"/>
        <v>0</v>
      </c>
      <c r="AC37" s="137">
        <f t="shared" si="3"/>
        <v>0</v>
      </c>
      <c r="AD37" s="137">
        <f t="shared" si="3"/>
        <v>0</v>
      </c>
      <c r="AE37" s="137">
        <f t="shared" si="3"/>
        <v>0</v>
      </c>
      <c r="AF37" s="137">
        <f t="shared" si="3"/>
        <v>0</v>
      </c>
      <c r="AG37" s="137">
        <f t="shared" si="3"/>
        <v>0</v>
      </c>
      <c r="AH37" s="137">
        <f t="shared" si="3"/>
        <v>0</v>
      </c>
    </row>
    <row r="38" spans="1:256" x14ac:dyDescent="0.3">
      <c r="A38" s="29">
        <v>99005</v>
      </c>
      <c r="B38" s="124" t="s">
        <v>46</v>
      </c>
      <c r="C38" s="26">
        <f t="shared" si="2"/>
        <v>0</v>
      </c>
      <c r="D38" s="132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256" ht="28.8" x14ac:dyDescent="0.3">
      <c r="A39" s="29"/>
      <c r="B39" s="124" t="s">
        <v>142</v>
      </c>
      <c r="C39" s="26">
        <f t="shared" si="2"/>
        <v>0</v>
      </c>
      <c r="D39" s="132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256" x14ac:dyDescent="0.3">
      <c r="A40" s="29">
        <v>99003</v>
      </c>
      <c r="B40" s="124" t="s">
        <v>47</v>
      </c>
      <c r="C40" s="26">
        <f t="shared" si="2"/>
        <v>0</v>
      </c>
      <c r="D40" s="132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256" s="138" customFormat="1" x14ac:dyDescent="0.3">
      <c r="A41" s="135" t="s">
        <v>126</v>
      </c>
      <c r="B41" s="139"/>
      <c r="C41" s="137">
        <f>SUM(C42:C47)</f>
        <v>0</v>
      </c>
      <c r="D41" s="137">
        <f t="shared" ref="D41:AH41" si="4">SUM(D42:D47)</f>
        <v>0</v>
      </c>
      <c r="E41" s="137">
        <f t="shared" si="4"/>
        <v>0</v>
      </c>
      <c r="F41" s="137">
        <f t="shared" si="4"/>
        <v>0</v>
      </c>
      <c r="G41" s="137">
        <f t="shared" si="4"/>
        <v>0</v>
      </c>
      <c r="H41" s="137">
        <f t="shared" si="4"/>
        <v>0</v>
      </c>
      <c r="I41" s="137">
        <f t="shared" si="4"/>
        <v>0</v>
      </c>
      <c r="J41" s="137">
        <f t="shared" si="4"/>
        <v>0</v>
      </c>
      <c r="K41" s="137">
        <f t="shared" si="4"/>
        <v>0</v>
      </c>
      <c r="L41" s="137">
        <f t="shared" si="4"/>
        <v>0</v>
      </c>
      <c r="M41" s="137">
        <f t="shared" si="4"/>
        <v>0</v>
      </c>
      <c r="N41" s="137">
        <f t="shared" si="4"/>
        <v>0</v>
      </c>
      <c r="O41" s="137">
        <f t="shared" si="4"/>
        <v>0</v>
      </c>
      <c r="P41" s="137">
        <f t="shared" si="4"/>
        <v>0</v>
      </c>
      <c r="Q41" s="137">
        <f t="shared" si="4"/>
        <v>0</v>
      </c>
      <c r="R41" s="137">
        <f t="shared" si="4"/>
        <v>0</v>
      </c>
      <c r="S41" s="137">
        <f t="shared" si="4"/>
        <v>0</v>
      </c>
      <c r="T41" s="137">
        <f t="shared" si="4"/>
        <v>0</v>
      </c>
      <c r="U41" s="137">
        <f t="shared" si="4"/>
        <v>0</v>
      </c>
      <c r="V41" s="137">
        <f t="shared" si="4"/>
        <v>0</v>
      </c>
      <c r="W41" s="137">
        <f t="shared" si="4"/>
        <v>0</v>
      </c>
      <c r="X41" s="137">
        <f t="shared" si="4"/>
        <v>0</v>
      </c>
      <c r="Y41" s="137">
        <f t="shared" si="4"/>
        <v>0</v>
      </c>
      <c r="Z41" s="137">
        <f t="shared" si="4"/>
        <v>0</v>
      </c>
      <c r="AA41" s="137">
        <f t="shared" si="4"/>
        <v>0</v>
      </c>
      <c r="AB41" s="137">
        <f t="shared" si="4"/>
        <v>0</v>
      </c>
      <c r="AC41" s="137">
        <f t="shared" si="4"/>
        <v>0</v>
      </c>
      <c r="AD41" s="137">
        <f t="shared" si="4"/>
        <v>0</v>
      </c>
      <c r="AE41" s="137">
        <f t="shared" si="4"/>
        <v>0</v>
      </c>
      <c r="AF41" s="137">
        <f t="shared" si="4"/>
        <v>0</v>
      </c>
      <c r="AG41" s="137">
        <f t="shared" si="4"/>
        <v>0</v>
      </c>
      <c r="AH41" s="137">
        <f t="shared" si="4"/>
        <v>0</v>
      </c>
    </row>
    <row r="42" spans="1:256" ht="28.8" x14ac:dyDescent="0.3">
      <c r="A42" s="29">
        <v>96100</v>
      </c>
      <c r="B42" s="124" t="s">
        <v>149</v>
      </c>
      <c r="C42" s="26">
        <f t="shared" si="2"/>
        <v>0</v>
      </c>
      <c r="D42" s="132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256" ht="28.8" x14ac:dyDescent="0.3">
      <c r="A43" s="29"/>
      <c r="B43" s="124" t="s">
        <v>150</v>
      </c>
      <c r="C43" s="26">
        <f t="shared" si="2"/>
        <v>0</v>
      </c>
      <c r="D43" s="132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1:256" ht="28.8" x14ac:dyDescent="0.3">
      <c r="A44" s="29">
        <v>96400</v>
      </c>
      <c r="B44" s="124" t="s">
        <v>151</v>
      </c>
      <c r="C44" s="26">
        <f t="shared" si="2"/>
        <v>0</v>
      </c>
      <c r="D44" s="132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5" spans="1:256" ht="43.2" x14ac:dyDescent="0.3">
      <c r="A45" s="29">
        <v>96401</v>
      </c>
      <c r="B45" s="124" t="s">
        <v>152</v>
      </c>
      <c r="C45" s="26">
        <f t="shared" si="2"/>
        <v>0</v>
      </c>
      <c r="D45" s="132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1:256" x14ac:dyDescent="0.3">
      <c r="A46" s="29">
        <v>96190</v>
      </c>
      <c r="B46" s="124" t="s">
        <v>48</v>
      </c>
      <c r="C46" s="26">
        <f t="shared" si="2"/>
        <v>0</v>
      </c>
      <c r="D46" s="132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256" x14ac:dyDescent="0.3">
      <c r="A47" s="29">
        <v>96090</v>
      </c>
      <c r="B47" s="124" t="s">
        <v>49</v>
      </c>
      <c r="C47" s="26">
        <f t="shared" si="2"/>
        <v>0</v>
      </c>
      <c r="D47" s="132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256" s="138" customFormat="1" x14ac:dyDescent="0.3">
      <c r="A48" s="135" t="s">
        <v>127</v>
      </c>
      <c r="B48" s="136"/>
      <c r="C48" s="135">
        <f>SUM(C49)</f>
        <v>0</v>
      </c>
      <c r="D48" s="135">
        <f t="shared" ref="D48:AH48" si="5">SUM(D49)</f>
        <v>0</v>
      </c>
      <c r="E48" s="135">
        <f t="shared" si="5"/>
        <v>0</v>
      </c>
      <c r="F48" s="135">
        <f t="shared" si="5"/>
        <v>0</v>
      </c>
      <c r="G48" s="135">
        <f t="shared" si="5"/>
        <v>0</v>
      </c>
      <c r="H48" s="135">
        <f t="shared" si="5"/>
        <v>0</v>
      </c>
      <c r="I48" s="135">
        <f t="shared" si="5"/>
        <v>0</v>
      </c>
      <c r="J48" s="135">
        <f t="shared" si="5"/>
        <v>0</v>
      </c>
      <c r="K48" s="135">
        <f t="shared" si="5"/>
        <v>0</v>
      </c>
      <c r="L48" s="135">
        <f t="shared" si="5"/>
        <v>0</v>
      </c>
      <c r="M48" s="135">
        <f t="shared" si="5"/>
        <v>0</v>
      </c>
      <c r="N48" s="135">
        <f t="shared" si="5"/>
        <v>0</v>
      </c>
      <c r="O48" s="135">
        <f t="shared" si="5"/>
        <v>0</v>
      </c>
      <c r="P48" s="135">
        <f t="shared" si="5"/>
        <v>0</v>
      </c>
      <c r="Q48" s="135">
        <f t="shared" si="5"/>
        <v>0</v>
      </c>
      <c r="R48" s="135">
        <f t="shared" si="5"/>
        <v>0</v>
      </c>
      <c r="S48" s="135">
        <f t="shared" si="5"/>
        <v>0</v>
      </c>
      <c r="T48" s="135">
        <f t="shared" si="5"/>
        <v>0</v>
      </c>
      <c r="U48" s="135">
        <f t="shared" si="5"/>
        <v>0</v>
      </c>
      <c r="V48" s="135">
        <f t="shared" si="5"/>
        <v>0</v>
      </c>
      <c r="W48" s="135">
        <f t="shared" si="5"/>
        <v>0</v>
      </c>
      <c r="X48" s="135">
        <f t="shared" si="5"/>
        <v>0</v>
      </c>
      <c r="Y48" s="135">
        <f t="shared" si="5"/>
        <v>0</v>
      </c>
      <c r="Z48" s="135">
        <f t="shared" si="5"/>
        <v>0</v>
      </c>
      <c r="AA48" s="135">
        <f t="shared" si="5"/>
        <v>0</v>
      </c>
      <c r="AB48" s="135">
        <f t="shared" si="5"/>
        <v>0</v>
      </c>
      <c r="AC48" s="135">
        <f t="shared" si="5"/>
        <v>0</v>
      </c>
      <c r="AD48" s="135">
        <f t="shared" si="5"/>
        <v>0</v>
      </c>
      <c r="AE48" s="135">
        <f t="shared" si="5"/>
        <v>0</v>
      </c>
      <c r="AF48" s="135">
        <f t="shared" si="5"/>
        <v>0</v>
      </c>
      <c r="AG48" s="135">
        <f t="shared" si="5"/>
        <v>0</v>
      </c>
      <c r="AH48" s="135">
        <f t="shared" si="5"/>
        <v>0</v>
      </c>
    </row>
    <row r="49" spans="1:34" x14ac:dyDescent="0.3">
      <c r="A49" s="29">
        <v>96402</v>
      </c>
      <c r="B49" s="27" t="s">
        <v>50</v>
      </c>
      <c r="C49" s="26">
        <f t="shared" si="2"/>
        <v>0</v>
      </c>
      <c r="D49" s="132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s="138" customFormat="1" x14ac:dyDescent="0.3">
      <c r="A50" s="135" t="s">
        <v>128</v>
      </c>
      <c r="B50" s="136"/>
      <c r="C50" s="135">
        <f>SUM(C51)</f>
        <v>0</v>
      </c>
      <c r="D50" s="135">
        <f t="shared" ref="D50:AH50" si="6">SUM(D51)</f>
        <v>0</v>
      </c>
      <c r="E50" s="135">
        <f t="shared" si="6"/>
        <v>0</v>
      </c>
      <c r="F50" s="135">
        <f t="shared" si="6"/>
        <v>0</v>
      </c>
      <c r="G50" s="135">
        <f t="shared" si="6"/>
        <v>0</v>
      </c>
      <c r="H50" s="135">
        <f t="shared" si="6"/>
        <v>0</v>
      </c>
      <c r="I50" s="135">
        <f t="shared" si="6"/>
        <v>0</v>
      </c>
      <c r="J50" s="135">
        <f t="shared" si="6"/>
        <v>0</v>
      </c>
      <c r="K50" s="135">
        <f t="shared" si="6"/>
        <v>0</v>
      </c>
      <c r="L50" s="135">
        <f t="shared" si="6"/>
        <v>0</v>
      </c>
      <c r="M50" s="135">
        <f t="shared" si="6"/>
        <v>0</v>
      </c>
      <c r="N50" s="135">
        <f t="shared" si="6"/>
        <v>0</v>
      </c>
      <c r="O50" s="135">
        <f t="shared" si="6"/>
        <v>0</v>
      </c>
      <c r="P50" s="135">
        <f t="shared" si="6"/>
        <v>0</v>
      </c>
      <c r="Q50" s="135">
        <f t="shared" si="6"/>
        <v>0</v>
      </c>
      <c r="R50" s="135">
        <f t="shared" si="6"/>
        <v>0</v>
      </c>
      <c r="S50" s="135">
        <f t="shared" si="6"/>
        <v>0</v>
      </c>
      <c r="T50" s="135">
        <f t="shared" si="6"/>
        <v>0</v>
      </c>
      <c r="U50" s="135">
        <f t="shared" si="6"/>
        <v>0</v>
      </c>
      <c r="V50" s="135">
        <f t="shared" si="6"/>
        <v>0</v>
      </c>
      <c r="W50" s="135">
        <f t="shared" si="6"/>
        <v>0</v>
      </c>
      <c r="X50" s="135">
        <f t="shared" si="6"/>
        <v>0</v>
      </c>
      <c r="Y50" s="135">
        <f t="shared" si="6"/>
        <v>0</v>
      </c>
      <c r="Z50" s="135">
        <f t="shared" si="6"/>
        <v>0</v>
      </c>
      <c r="AA50" s="135">
        <f t="shared" si="6"/>
        <v>0</v>
      </c>
      <c r="AB50" s="135">
        <f t="shared" si="6"/>
        <v>0</v>
      </c>
      <c r="AC50" s="135">
        <f t="shared" si="6"/>
        <v>0</v>
      </c>
      <c r="AD50" s="135">
        <f t="shared" si="6"/>
        <v>0</v>
      </c>
      <c r="AE50" s="135">
        <f t="shared" si="6"/>
        <v>0</v>
      </c>
      <c r="AF50" s="135">
        <f t="shared" si="6"/>
        <v>0</v>
      </c>
      <c r="AG50" s="135">
        <f t="shared" si="6"/>
        <v>0</v>
      </c>
      <c r="AH50" s="135">
        <f t="shared" si="6"/>
        <v>0</v>
      </c>
    </row>
    <row r="51" spans="1:34" x14ac:dyDescent="0.3">
      <c r="A51" s="29">
        <v>99500</v>
      </c>
      <c r="B51" s="27" t="s">
        <v>51</v>
      </c>
      <c r="C51" s="26">
        <f t="shared" si="2"/>
        <v>0</v>
      </c>
      <c r="D51" s="132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s="138" customFormat="1" x14ac:dyDescent="0.3">
      <c r="A52" s="135" t="s">
        <v>129</v>
      </c>
      <c r="B52" s="136"/>
      <c r="C52" s="135">
        <f>SUM(C53:C60)</f>
        <v>0</v>
      </c>
      <c r="D52" s="135">
        <f t="shared" ref="D52:AH52" si="7">SUM(D53:D60)</f>
        <v>0</v>
      </c>
      <c r="E52" s="135">
        <f t="shared" si="7"/>
        <v>0</v>
      </c>
      <c r="F52" s="135">
        <f t="shared" si="7"/>
        <v>0</v>
      </c>
      <c r="G52" s="135">
        <f t="shared" si="7"/>
        <v>0</v>
      </c>
      <c r="H52" s="135">
        <f t="shared" si="7"/>
        <v>0</v>
      </c>
      <c r="I52" s="135">
        <f t="shared" si="7"/>
        <v>0</v>
      </c>
      <c r="J52" s="135">
        <f t="shared" si="7"/>
        <v>0</v>
      </c>
      <c r="K52" s="135">
        <f t="shared" si="7"/>
        <v>0</v>
      </c>
      <c r="L52" s="135">
        <f t="shared" si="7"/>
        <v>0</v>
      </c>
      <c r="M52" s="135">
        <f t="shared" si="7"/>
        <v>0</v>
      </c>
      <c r="N52" s="135">
        <f t="shared" si="7"/>
        <v>0</v>
      </c>
      <c r="O52" s="135">
        <f t="shared" si="7"/>
        <v>0</v>
      </c>
      <c r="P52" s="135">
        <f t="shared" si="7"/>
        <v>0</v>
      </c>
      <c r="Q52" s="135">
        <f t="shared" si="7"/>
        <v>0</v>
      </c>
      <c r="R52" s="135">
        <f t="shared" si="7"/>
        <v>0</v>
      </c>
      <c r="S52" s="135">
        <f t="shared" si="7"/>
        <v>0</v>
      </c>
      <c r="T52" s="135">
        <f t="shared" si="7"/>
        <v>0</v>
      </c>
      <c r="U52" s="135">
        <f t="shared" si="7"/>
        <v>0</v>
      </c>
      <c r="V52" s="135">
        <f t="shared" si="7"/>
        <v>0</v>
      </c>
      <c r="W52" s="135">
        <f t="shared" si="7"/>
        <v>0</v>
      </c>
      <c r="X52" s="135">
        <f t="shared" si="7"/>
        <v>0</v>
      </c>
      <c r="Y52" s="135">
        <f t="shared" si="7"/>
        <v>0</v>
      </c>
      <c r="Z52" s="135">
        <f t="shared" si="7"/>
        <v>0</v>
      </c>
      <c r="AA52" s="135">
        <f t="shared" si="7"/>
        <v>0</v>
      </c>
      <c r="AB52" s="135">
        <f t="shared" si="7"/>
        <v>0</v>
      </c>
      <c r="AC52" s="135">
        <f t="shared" si="7"/>
        <v>0</v>
      </c>
      <c r="AD52" s="135">
        <f t="shared" si="7"/>
        <v>0</v>
      </c>
      <c r="AE52" s="135">
        <f t="shared" si="7"/>
        <v>0</v>
      </c>
      <c r="AF52" s="135">
        <f t="shared" si="7"/>
        <v>0</v>
      </c>
      <c r="AG52" s="135">
        <f t="shared" si="7"/>
        <v>0</v>
      </c>
      <c r="AH52" s="135">
        <f t="shared" si="7"/>
        <v>0</v>
      </c>
    </row>
    <row r="53" spans="1:34" ht="57.6" x14ac:dyDescent="0.3">
      <c r="A53" s="29"/>
      <c r="B53" s="27" t="s">
        <v>155</v>
      </c>
      <c r="C53" s="26">
        <f t="shared" si="2"/>
        <v>0</v>
      </c>
      <c r="D53" s="132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ht="28.8" x14ac:dyDescent="0.3">
      <c r="A54" s="48">
        <v>99615</v>
      </c>
      <c r="B54" s="27" t="s">
        <v>156</v>
      </c>
      <c r="C54" s="26">
        <f t="shared" si="2"/>
        <v>0</v>
      </c>
      <c r="D54" s="132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ht="72" x14ac:dyDescent="0.3">
      <c r="A55" s="48" t="s">
        <v>153</v>
      </c>
      <c r="B55" s="27" t="s">
        <v>157</v>
      </c>
      <c r="C55" s="26">
        <f t="shared" si="2"/>
        <v>0</v>
      </c>
      <c r="D55" s="132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x14ac:dyDescent="0.3">
      <c r="A56" s="48" t="s">
        <v>154</v>
      </c>
      <c r="B56" s="27" t="s">
        <v>52</v>
      </c>
      <c r="C56" s="26">
        <f t="shared" si="2"/>
        <v>0</v>
      </c>
      <c r="D56" s="132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34" x14ac:dyDescent="0.3">
      <c r="A57" s="29">
        <v>99007</v>
      </c>
      <c r="B57" s="27" t="s">
        <v>53</v>
      </c>
      <c r="C57" s="26">
        <f t="shared" si="2"/>
        <v>0</v>
      </c>
      <c r="D57" s="132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34" x14ac:dyDescent="0.3">
      <c r="A58" s="29"/>
      <c r="B58" s="27" t="s">
        <v>158</v>
      </c>
      <c r="C58" s="26">
        <f t="shared" si="2"/>
        <v>0</v>
      </c>
      <c r="D58" s="132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x14ac:dyDescent="0.3">
      <c r="A59" s="29">
        <v>91401</v>
      </c>
      <c r="B59" s="27" t="s">
        <v>159</v>
      </c>
      <c r="C59" s="26">
        <f t="shared" si="2"/>
        <v>0</v>
      </c>
      <c r="D59" s="132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1:34" x14ac:dyDescent="0.3">
      <c r="A60" s="29"/>
      <c r="B60" s="27" t="s">
        <v>64</v>
      </c>
      <c r="C60" s="26">
        <f t="shared" si="2"/>
        <v>0</v>
      </c>
      <c r="D60" s="132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1:34" s="138" customFormat="1" x14ac:dyDescent="0.3">
      <c r="A61" s="135" t="s">
        <v>130</v>
      </c>
      <c r="B61" s="139"/>
      <c r="C61" s="135">
        <f>SUM(C62+C69)</f>
        <v>0</v>
      </c>
      <c r="D61" s="135">
        <f t="shared" ref="D61:AH61" si="8">SUM(D62+D69)</f>
        <v>0</v>
      </c>
      <c r="E61" s="135">
        <f t="shared" si="8"/>
        <v>0</v>
      </c>
      <c r="F61" s="135">
        <f t="shared" si="8"/>
        <v>0</v>
      </c>
      <c r="G61" s="135">
        <f t="shared" si="8"/>
        <v>0</v>
      </c>
      <c r="H61" s="135">
        <f t="shared" si="8"/>
        <v>0</v>
      </c>
      <c r="I61" s="135">
        <f t="shared" si="8"/>
        <v>0</v>
      </c>
      <c r="J61" s="135">
        <f t="shared" si="8"/>
        <v>0</v>
      </c>
      <c r="K61" s="135">
        <f t="shared" si="8"/>
        <v>0</v>
      </c>
      <c r="L61" s="135">
        <f t="shared" si="8"/>
        <v>0</v>
      </c>
      <c r="M61" s="135">
        <f t="shared" si="8"/>
        <v>0</v>
      </c>
      <c r="N61" s="135">
        <f t="shared" si="8"/>
        <v>0</v>
      </c>
      <c r="O61" s="135">
        <f t="shared" si="8"/>
        <v>0</v>
      </c>
      <c r="P61" s="135">
        <f t="shared" si="8"/>
        <v>0</v>
      </c>
      <c r="Q61" s="135">
        <f t="shared" si="8"/>
        <v>0</v>
      </c>
      <c r="R61" s="135">
        <f t="shared" si="8"/>
        <v>0</v>
      </c>
      <c r="S61" s="135">
        <f t="shared" si="8"/>
        <v>0</v>
      </c>
      <c r="T61" s="135">
        <f t="shared" si="8"/>
        <v>0</v>
      </c>
      <c r="U61" s="135">
        <f t="shared" si="8"/>
        <v>0</v>
      </c>
      <c r="V61" s="135">
        <f t="shared" si="8"/>
        <v>0</v>
      </c>
      <c r="W61" s="135">
        <f t="shared" si="8"/>
        <v>0</v>
      </c>
      <c r="X61" s="135">
        <f t="shared" si="8"/>
        <v>0</v>
      </c>
      <c r="Y61" s="135">
        <f t="shared" si="8"/>
        <v>0</v>
      </c>
      <c r="Z61" s="135">
        <f t="shared" si="8"/>
        <v>0</v>
      </c>
      <c r="AA61" s="135">
        <f t="shared" si="8"/>
        <v>0</v>
      </c>
      <c r="AB61" s="135">
        <f t="shared" si="8"/>
        <v>0</v>
      </c>
      <c r="AC61" s="135">
        <f t="shared" si="8"/>
        <v>0</v>
      </c>
      <c r="AD61" s="135">
        <f t="shared" si="8"/>
        <v>0</v>
      </c>
      <c r="AE61" s="135">
        <f t="shared" si="8"/>
        <v>0</v>
      </c>
      <c r="AF61" s="135">
        <f t="shared" si="8"/>
        <v>0</v>
      </c>
      <c r="AG61" s="135">
        <f t="shared" si="8"/>
        <v>0</v>
      </c>
      <c r="AH61" s="135">
        <f t="shared" si="8"/>
        <v>0</v>
      </c>
    </row>
    <row r="62" spans="1:34" s="138" customFormat="1" x14ac:dyDescent="0.3">
      <c r="A62" s="140"/>
      <c r="B62" s="141" t="s">
        <v>160</v>
      </c>
      <c r="C62" s="135">
        <f>SUM(C63:C68)</f>
        <v>0</v>
      </c>
      <c r="D62" s="135">
        <f t="shared" ref="D62:AH62" si="9">SUM(D63:D68)</f>
        <v>0</v>
      </c>
      <c r="E62" s="135">
        <f t="shared" si="9"/>
        <v>0</v>
      </c>
      <c r="F62" s="135">
        <f t="shared" si="9"/>
        <v>0</v>
      </c>
      <c r="G62" s="135">
        <f t="shared" si="9"/>
        <v>0</v>
      </c>
      <c r="H62" s="135">
        <f t="shared" si="9"/>
        <v>0</v>
      </c>
      <c r="I62" s="135">
        <f t="shared" si="9"/>
        <v>0</v>
      </c>
      <c r="J62" s="135">
        <f t="shared" si="9"/>
        <v>0</v>
      </c>
      <c r="K62" s="135">
        <f t="shared" si="9"/>
        <v>0</v>
      </c>
      <c r="L62" s="135">
        <f t="shared" si="9"/>
        <v>0</v>
      </c>
      <c r="M62" s="135">
        <f t="shared" si="9"/>
        <v>0</v>
      </c>
      <c r="N62" s="135">
        <f t="shared" si="9"/>
        <v>0</v>
      </c>
      <c r="O62" s="135">
        <f t="shared" si="9"/>
        <v>0</v>
      </c>
      <c r="P62" s="135">
        <f t="shared" si="9"/>
        <v>0</v>
      </c>
      <c r="Q62" s="135">
        <f t="shared" si="9"/>
        <v>0</v>
      </c>
      <c r="R62" s="135">
        <f t="shared" si="9"/>
        <v>0</v>
      </c>
      <c r="S62" s="135">
        <f t="shared" si="9"/>
        <v>0</v>
      </c>
      <c r="T62" s="135">
        <f t="shared" si="9"/>
        <v>0</v>
      </c>
      <c r="U62" s="135">
        <f t="shared" si="9"/>
        <v>0</v>
      </c>
      <c r="V62" s="135">
        <f t="shared" si="9"/>
        <v>0</v>
      </c>
      <c r="W62" s="135">
        <f t="shared" si="9"/>
        <v>0</v>
      </c>
      <c r="X62" s="135">
        <f t="shared" si="9"/>
        <v>0</v>
      </c>
      <c r="Y62" s="135">
        <f t="shared" si="9"/>
        <v>0</v>
      </c>
      <c r="Z62" s="135">
        <f t="shared" si="9"/>
        <v>0</v>
      </c>
      <c r="AA62" s="135">
        <f t="shared" si="9"/>
        <v>0</v>
      </c>
      <c r="AB62" s="135">
        <f t="shared" si="9"/>
        <v>0</v>
      </c>
      <c r="AC62" s="135">
        <f t="shared" si="9"/>
        <v>0</v>
      </c>
      <c r="AD62" s="135">
        <f t="shared" si="9"/>
        <v>0</v>
      </c>
      <c r="AE62" s="135">
        <f t="shared" si="9"/>
        <v>0</v>
      </c>
      <c r="AF62" s="135">
        <f t="shared" si="9"/>
        <v>0</v>
      </c>
      <c r="AG62" s="135">
        <f t="shared" si="9"/>
        <v>0</v>
      </c>
      <c r="AH62" s="135">
        <f t="shared" si="9"/>
        <v>0</v>
      </c>
    </row>
    <row r="63" spans="1:34" x14ac:dyDescent="0.3">
      <c r="A63" s="26"/>
      <c r="B63" s="27" t="s">
        <v>54</v>
      </c>
      <c r="C63" s="26">
        <f t="shared" si="2"/>
        <v>0</v>
      </c>
      <c r="D63" s="132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4" x14ac:dyDescent="0.3">
      <c r="A64" s="26"/>
      <c r="B64" s="27" t="s">
        <v>55</v>
      </c>
      <c r="C64" s="26">
        <f t="shared" si="2"/>
        <v>0</v>
      </c>
      <c r="D64" s="132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:34" x14ac:dyDescent="0.3">
      <c r="A65" s="26"/>
      <c r="B65" s="27" t="s">
        <v>56</v>
      </c>
      <c r="C65" s="26">
        <f t="shared" si="2"/>
        <v>0</v>
      </c>
      <c r="D65" s="132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:34" x14ac:dyDescent="0.3">
      <c r="A66" s="26"/>
      <c r="B66" s="27" t="s">
        <v>161</v>
      </c>
      <c r="C66" s="26">
        <f t="shared" si="2"/>
        <v>0</v>
      </c>
      <c r="D66" s="132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x14ac:dyDescent="0.3">
      <c r="A67" s="26"/>
      <c r="B67" s="27" t="s">
        <v>162</v>
      </c>
      <c r="C67" s="26">
        <f t="shared" si="2"/>
        <v>0</v>
      </c>
      <c r="D67" s="132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x14ac:dyDescent="0.3">
      <c r="A68" s="26"/>
      <c r="B68" s="27" t="s">
        <v>163</v>
      </c>
      <c r="C68" s="26">
        <f t="shared" si="2"/>
        <v>0</v>
      </c>
      <c r="D68" s="132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s="142" customFormat="1" ht="14.4" x14ac:dyDescent="0.3">
      <c r="A69" s="140"/>
      <c r="B69" s="141" t="s">
        <v>164</v>
      </c>
      <c r="C69" s="135">
        <f>SUM(C70:C72)</f>
        <v>0</v>
      </c>
      <c r="D69" s="135">
        <f t="shared" ref="D69:AH69" si="10">SUM(D70:D72)</f>
        <v>0</v>
      </c>
      <c r="E69" s="135">
        <f t="shared" si="10"/>
        <v>0</v>
      </c>
      <c r="F69" s="135">
        <f t="shared" si="10"/>
        <v>0</v>
      </c>
      <c r="G69" s="135">
        <f t="shared" si="10"/>
        <v>0</v>
      </c>
      <c r="H69" s="135">
        <f t="shared" si="10"/>
        <v>0</v>
      </c>
      <c r="I69" s="135">
        <f t="shared" si="10"/>
        <v>0</v>
      </c>
      <c r="J69" s="135">
        <f t="shared" si="10"/>
        <v>0</v>
      </c>
      <c r="K69" s="135">
        <f t="shared" si="10"/>
        <v>0</v>
      </c>
      <c r="L69" s="135">
        <f t="shared" si="10"/>
        <v>0</v>
      </c>
      <c r="M69" s="135">
        <f t="shared" si="10"/>
        <v>0</v>
      </c>
      <c r="N69" s="135">
        <f t="shared" si="10"/>
        <v>0</v>
      </c>
      <c r="O69" s="135">
        <f t="shared" si="10"/>
        <v>0</v>
      </c>
      <c r="P69" s="135">
        <f t="shared" si="10"/>
        <v>0</v>
      </c>
      <c r="Q69" s="135">
        <f t="shared" si="10"/>
        <v>0</v>
      </c>
      <c r="R69" s="135">
        <f t="shared" si="10"/>
        <v>0</v>
      </c>
      <c r="S69" s="135">
        <f t="shared" si="10"/>
        <v>0</v>
      </c>
      <c r="T69" s="135">
        <f t="shared" si="10"/>
        <v>0</v>
      </c>
      <c r="U69" s="135">
        <f t="shared" si="10"/>
        <v>0</v>
      </c>
      <c r="V69" s="135">
        <f t="shared" si="10"/>
        <v>0</v>
      </c>
      <c r="W69" s="135">
        <f t="shared" si="10"/>
        <v>0</v>
      </c>
      <c r="X69" s="135">
        <f t="shared" si="10"/>
        <v>0</v>
      </c>
      <c r="Y69" s="135">
        <f t="shared" si="10"/>
        <v>0</v>
      </c>
      <c r="Z69" s="135">
        <f t="shared" si="10"/>
        <v>0</v>
      </c>
      <c r="AA69" s="135">
        <f t="shared" si="10"/>
        <v>0</v>
      </c>
      <c r="AB69" s="135">
        <f t="shared" si="10"/>
        <v>0</v>
      </c>
      <c r="AC69" s="135">
        <f t="shared" si="10"/>
        <v>0</v>
      </c>
      <c r="AD69" s="135">
        <f t="shared" si="10"/>
        <v>0</v>
      </c>
      <c r="AE69" s="135">
        <f t="shared" si="10"/>
        <v>0</v>
      </c>
      <c r="AF69" s="135">
        <f t="shared" si="10"/>
        <v>0</v>
      </c>
      <c r="AG69" s="135">
        <f t="shared" si="10"/>
        <v>0</v>
      </c>
      <c r="AH69" s="135">
        <f t="shared" si="10"/>
        <v>0</v>
      </c>
    </row>
    <row r="70" spans="1:34" s="14" customFormat="1" ht="14.4" x14ac:dyDescent="0.3">
      <c r="A70" s="26"/>
      <c r="B70" s="27" t="s">
        <v>165</v>
      </c>
      <c r="C70" s="26">
        <f t="shared" si="2"/>
        <v>0</v>
      </c>
      <c r="D70" s="132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34" s="14" customFormat="1" ht="14.4" x14ac:dyDescent="0.3">
      <c r="A71" s="26"/>
      <c r="B71" s="27" t="s">
        <v>55</v>
      </c>
      <c r="C71" s="26">
        <f t="shared" si="2"/>
        <v>0</v>
      </c>
      <c r="D71" s="132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 x14ac:dyDescent="0.3">
      <c r="A72" s="26"/>
      <c r="B72" s="27" t="s">
        <v>56</v>
      </c>
      <c r="C72" s="26">
        <f t="shared" si="2"/>
        <v>0</v>
      </c>
      <c r="D72" s="132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:34" s="138" customFormat="1" x14ac:dyDescent="0.3">
      <c r="A73" s="135" t="s">
        <v>131</v>
      </c>
      <c r="B73" s="139"/>
      <c r="C73" s="135">
        <f>SUM(C74:C90)</f>
        <v>0</v>
      </c>
      <c r="D73" s="135">
        <f t="shared" ref="D73:AH73" si="11">SUM(D74:D90)</f>
        <v>0</v>
      </c>
      <c r="E73" s="135">
        <f t="shared" si="11"/>
        <v>0</v>
      </c>
      <c r="F73" s="135">
        <f t="shared" si="11"/>
        <v>0</v>
      </c>
      <c r="G73" s="135">
        <f t="shared" si="11"/>
        <v>0</v>
      </c>
      <c r="H73" s="135">
        <f t="shared" si="11"/>
        <v>0</v>
      </c>
      <c r="I73" s="135">
        <f t="shared" si="11"/>
        <v>0</v>
      </c>
      <c r="J73" s="135">
        <f t="shared" si="11"/>
        <v>0</v>
      </c>
      <c r="K73" s="135">
        <f t="shared" si="11"/>
        <v>0</v>
      </c>
      <c r="L73" s="135">
        <f t="shared" si="11"/>
        <v>0</v>
      </c>
      <c r="M73" s="135">
        <f t="shared" si="11"/>
        <v>0</v>
      </c>
      <c r="N73" s="135">
        <f t="shared" si="11"/>
        <v>0</v>
      </c>
      <c r="O73" s="135">
        <f t="shared" si="11"/>
        <v>0</v>
      </c>
      <c r="P73" s="135">
        <f t="shared" si="11"/>
        <v>0</v>
      </c>
      <c r="Q73" s="135">
        <f t="shared" si="11"/>
        <v>0</v>
      </c>
      <c r="R73" s="135">
        <f t="shared" si="11"/>
        <v>0</v>
      </c>
      <c r="S73" s="135">
        <f t="shared" si="11"/>
        <v>0</v>
      </c>
      <c r="T73" s="135">
        <f t="shared" si="11"/>
        <v>0</v>
      </c>
      <c r="U73" s="135">
        <f t="shared" si="11"/>
        <v>0</v>
      </c>
      <c r="V73" s="135">
        <f t="shared" si="11"/>
        <v>0</v>
      </c>
      <c r="W73" s="135">
        <f t="shared" si="11"/>
        <v>0</v>
      </c>
      <c r="X73" s="135">
        <f t="shared" si="11"/>
        <v>0</v>
      </c>
      <c r="Y73" s="135">
        <f t="shared" si="11"/>
        <v>0</v>
      </c>
      <c r="Z73" s="135">
        <f t="shared" si="11"/>
        <v>0</v>
      </c>
      <c r="AA73" s="135">
        <f t="shared" si="11"/>
        <v>0</v>
      </c>
      <c r="AB73" s="135">
        <f t="shared" si="11"/>
        <v>0</v>
      </c>
      <c r="AC73" s="135">
        <f t="shared" si="11"/>
        <v>0</v>
      </c>
      <c r="AD73" s="135">
        <f t="shared" si="11"/>
        <v>0</v>
      </c>
      <c r="AE73" s="135">
        <f t="shared" si="11"/>
        <v>0</v>
      </c>
      <c r="AF73" s="135">
        <f t="shared" si="11"/>
        <v>0</v>
      </c>
      <c r="AG73" s="135">
        <f t="shared" si="11"/>
        <v>0</v>
      </c>
      <c r="AH73" s="135">
        <f t="shared" si="11"/>
        <v>0</v>
      </c>
    </row>
    <row r="74" spans="1:34" x14ac:dyDescent="0.3">
      <c r="A74" s="115"/>
      <c r="B74" s="27" t="s">
        <v>118</v>
      </c>
      <c r="C74" s="26">
        <f t="shared" si="2"/>
        <v>0</v>
      </c>
      <c r="D74" s="132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</row>
    <row r="75" spans="1:34" x14ac:dyDescent="0.3">
      <c r="A75" s="115"/>
      <c r="B75" s="27" t="s">
        <v>119</v>
      </c>
      <c r="C75" s="26">
        <f t="shared" ref="C75:C109" si="12">SUM(D75:AH75)</f>
        <v>0</v>
      </c>
      <c r="D75" s="132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</row>
    <row r="76" spans="1:34" x14ac:dyDescent="0.3">
      <c r="A76" s="115"/>
      <c r="B76" s="27" t="s">
        <v>120</v>
      </c>
      <c r="C76" s="26">
        <f t="shared" si="12"/>
        <v>0</v>
      </c>
      <c r="D76" s="132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</row>
    <row r="77" spans="1:34" x14ac:dyDescent="0.3">
      <c r="A77" s="26"/>
      <c r="B77" s="27" t="s">
        <v>57</v>
      </c>
      <c r="C77" s="26">
        <f t="shared" si="12"/>
        <v>0</v>
      </c>
      <c r="D77" s="132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</row>
    <row r="78" spans="1:34" x14ac:dyDescent="0.3">
      <c r="A78" s="26"/>
      <c r="B78" s="27" t="s">
        <v>58</v>
      </c>
      <c r="C78" s="26">
        <f t="shared" si="12"/>
        <v>0</v>
      </c>
      <c r="D78" s="132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</row>
    <row r="79" spans="1:34" ht="28.8" x14ac:dyDescent="0.3">
      <c r="A79" s="26"/>
      <c r="B79" s="27" t="s">
        <v>166</v>
      </c>
      <c r="C79" s="26">
        <f t="shared" si="12"/>
        <v>0</v>
      </c>
      <c r="D79" s="132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</row>
    <row r="80" spans="1:34" x14ac:dyDescent="0.3">
      <c r="A80" s="26"/>
      <c r="B80" s="27" t="s">
        <v>167</v>
      </c>
      <c r="C80" s="26">
        <f t="shared" si="12"/>
        <v>0</v>
      </c>
      <c r="D80" s="132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</row>
    <row r="81" spans="1:34" ht="28.8" x14ac:dyDescent="0.3">
      <c r="A81" s="26"/>
      <c r="B81" s="27" t="s">
        <v>168</v>
      </c>
      <c r="C81" s="26">
        <f t="shared" si="12"/>
        <v>0</v>
      </c>
      <c r="D81" s="132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82" spans="1:34" ht="28.8" x14ac:dyDescent="0.3">
      <c r="A82" s="26"/>
      <c r="B82" s="27" t="s">
        <v>169</v>
      </c>
      <c r="C82" s="26">
        <f t="shared" si="12"/>
        <v>0</v>
      </c>
      <c r="D82" s="132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1:34" x14ac:dyDescent="0.3">
      <c r="A83" s="26"/>
      <c r="B83" s="27" t="s">
        <v>170</v>
      </c>
      <c r="C83" s="26">
        <f t="shared" si="12"/>
        <v>0</v>
      </c>
      <c r="D83" s="132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:34" x14ac:dyDescent="0.3">
      <c r="A84" s="26"/>
      <c r="B84" s="27" t="s">
        <v>171</v>
      </c>
      <c r="C84" s="26">
        <f t="shared" si="12"/>
        <v>0</v>
      </c>
      <c r="D84" s="132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</row>
    <row r="85" spans="1:34" x14ac:dyDescent="0.3">
      <c r="A85" s="26"/>
      <c r="B85" s="27" t="s">
        <v>172</v>
      </c>
      <c r="C85" s="26">
        <f t="shared" si="12"/>
        <v>0</v>
      </c>
      <c r="D85" s="132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:34" x14ac:dyDescent="0.3">
      <c r="A86" s="26"/>
      <c r="B86" s="27" t="s">
        <v>173</v>
      </c>
      <c r="C86" s="26">
        <f t="shared" si="12"/>
        <v>0</v>
      </c>
      <c r="D86" s="132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4" x14ac:dyDescent="0.3">
      <c r="A87" s="26"/>
      <c r="B87" s="27" t="s">
        <v>174</v>
      </c>
      <c r="C87" s="26">
        <f t="shared" si="12"/>
        <v>0</v>
      </c>
      <c r="D87" s="132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4" x14ac:dyDescent="0.3">
      <c r="A88" s="26"/>
      <c r="B88" s="27" t="s">
        <v>175</v>
      </c>
      <c r="C88" s="26">
        <f t="shared" si="12"/>
        <v>0</v>
      </c>
      <c r="D88" s="132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</row>
    <row r="89" spans="1:34" ht="28.8" x14ac:dyDescent="0.3">
      <c r="A89" s="26"/>
      <c r="B89" s="27" t="s">
        <v>176</v>
      </c>
      <c r="C89" s="26">
        <f t="shared" si="12"/>
        <v>0</v>
      </c>
      <c r="D89" s="132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</row>
    <row r="90" spans="1:34" x14ac:dyDescent="0.3">
      <c r="A90" s="26"/>
      <c r="B90" s="27" t="s">
        <v>59</v>
      </c>
      <c r="C90" s="26">
        <f t="shared" si="12"/>
        <v>0</v>
      </c>
      <c r="D90" s="132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</row>
    <row r="91" spans="1:34" s="138" customFormat="1" x14ac:dyDescent="0.3">
      <c r="A91" s="135" t="s">
        <v>132</v>
      </c>
      <c r="B91" s="139"/>
      <c r="C91" s="135">
        <f>SUM(C92+C95)</f>
        <v>0</v>
      </c>
      <c r="D91" s="135">
        <f t="shared" ref="D91:AH91" si="13">SUM(D92+D95)</f>
        <v>0</v>
      </c>
      <c r="E91" s="135">
        <f t="shared" si="13"/>
        <v>0</v>
      </c>
      <c r="F91" s="135">
        <f t="shared" si="13"/>
        <v>0</v>
      </c>
      <c r="G91" s="135">
        <f t="shared" si="13"/>
        <v>0</v>
      </c>
      <c r="H91" s="135">
        <f t="shared" si="13"/>
        <v>0</v>
      </c>
      <c r="I91" s="135">
        <f t="shared" si="13"/>
        <v>0</v>
      </c>
      <c r="J91" s="135">
        <f t="shared" si="13"/>
        <v>0</v>
      </c>
      <c r="K91" s="135">
        <f t="shared" si="13"/>
        <v>0</v>
      </c>
      <c r="L91" s="135">
        <f t="shared" si="13"/>
        <v>0</v>
      </c>
      <c r="M91" s="135">
        <f t="shared" si="13"/>
        <v>0</v>
      </c>
      <c r="N91" s="135">
        <f t="shared" si="13"/>
        <v>0</v>
      </c>
      <c r="O91" s="135">
        <f t="shared" si="13"/>
        <v>0</v>
      </c>
      <c r="P91" s="135">
        <f t="shared" si="13"/>
        <v>0</v>
      </c>
      <c r="Q91" s="135">
        <f t="shared" si="13"/>
        <v>0</v>
      </c>
      <c r="R91" s="135">
        <f t="shared" si="13"/>
        <v>0</v>
      </c>
      <c r="S91" s="135">
        <f t="shared" si="13"/>
        <v>0</v>
      </c>
      <c r="T91" s="135">
        <f t="shared" si="13"/>
        <v>0</v>
      </c>
      <c r="U91" s="135">
        <f t="shared" si="13"/>
        <v>0</v>
      </c>
      <c r="V91" s="135">
        <f t="shared" si="13"/>
        <v>0</v>
      </c>
      <c r="W91" s="135">
        <f t="shared" si="13"/>
        <v>0</v>
      </c>
      <c r="X91" s="135">
        <f t="shared" si="13"/>
        <v>0</v>
      </c>
      <c r="Y91" s="135">
        <f t="shared" si="13"/>
        <v>0</v>
      </c>
      <c r="Z91" s="135">
        <f t="shared" si="13"/>
        <v>0</v>
      </c>
      <c r="AA91" s="135">
        <f t="shared" si="13"/>
        <v>0</v>
      </c>
      <c r="AB91" s="135">
        <f t="shared" si="13"/>
        <v>0</v>
      </c>
      <c r="AC91" s="135">
        <f t="shared" si="13"/>
        <v>0</v>
      </c>
      <c r="AD91" s="135">
        <f t="shared" si="13"/>
        <v>0</v>
      </c>
      <c r="AE91" s="135">
        <f t="shared" si="13"/>
        <v>0</v>
      </c>
      <c r="AF91" s="135">
        <f t="shared" si="13"/>
        <v>0</v>
      </c>
      <c r="AG91" s="135">
        <f t="shared" si="13"/>
        <v>0</v>
      </c>
      <c r="AH91" s="135">
        <f t="shared" si="13"/>
        <v>0</v>
      </c>
    </row>
    <row r="92" spans="1:34" x14ac:dyDescent="0.3">
      <c r="A92" s="26"/>
      <c r="B92" s="27" t="s">
        <v>177</v>
      </c>
      <c r="C92" s="26">
        <f t="shared" si="12"/>
        <v>0</v>
      </c>
      <c r="D92" s="132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</row>
    <row r="93" spans="1:34" x14ac:dyDescent="0.3">
      <c r="A93" s="26"/>
      <c r="B93" s="27" t="s">
        <v>178</v>
      </c>
      <c r="C93" s="26">
        <f t="shared" si="12"/>
        <v>0</v>
      </c>
      <c r="D93" s="132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</row>
    <row r="94" spans="1:34" x14ac:dyDescent="0.3">
      <c r="A94" s="26"/>
      <c r="B94" s="27" t="s">
        <v>179</v>
      </c>
      <c r="C94" s="26">
        <f t="shared" si="12"/>
        <v>0</v>
      </c>
      <c r="D94" s="132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</row>
    <row r="95" spans="1:34" x14ac:dyDescent="0.3">
      <c r="A95" s="26"/>
      <c r="B95" s="27" t="s">
        <v>180</v>
      </c>
      <c r="C95" s="26">
        <f t="shared" si="12"/>
        <v>0</v>
      </c>
      <c r="D95" s="132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</row>
    <row r="96" spans="1:34" s="138" customFormat="1" x14ac:dyDescent="0.3">
      <c r="A96" s="135" t="s">
        <v>181</v>
      </c>
      <c r="B96" s="136"/>
      <c r="C96" s="135">
        <f>SUM(C97:C99)</f>
        <v>0</v>
      </c>
      <c r="D96" s="135">
        <f t="shared" ref="D96:AH96" si="14">SUM(D97:D99)</f>
        <v>0</v>
      </c>
      <c r="E96" s="135">
        <f t="shared" si="14"/>
        <v>0</v>
      </c>
      <c r="F96" s="135">
        <f t="shared" si="14"/>
        <v>0</v>
      </c>
      <c r="G96" s="135">
        <f t="shared" si="14"/>
        <v>0</v>
      </c>
      <c r="H96" s="135">
        <f t="shared" si="14"/>
        <v>0</v>
      </c>
      <c r="I96" s="135">
        <f t="shared" si="14"/>
        <v>0</v>
      </c>
      <c r="J96" s="135">
        <f t="shared" si="14"/>
        <v>0</v>
      </c>
      <c r="K96" s="135">
        <f t="shared" si="14"/>
        <v>0</v>
      </c>
      <c r="L96" s="135">
        <f t="shared" si="14"/>
        <v>0</v>
      </c>
      <c r="M96" s="135">
        <f t="shared" si="14"/>
        <v>0</v>
      </c>
      <c r="N96" s="135">
        <f t="shared" si="14"/>
        <v>0</v>
      </c>
      <c r="O96" s="135">
        <f t="shared" si="14"/>
        <v>0</v>
      </c>
      <c r="P96" s="135">
        <f t="shared" si="14"/>
        <v>0</v>
      </c>
      <c r="Q96" s="135">
        <f t="shared" si="14"/>
        <v>0</v>
      </c>
      <c r="R96" s="135">
        <f t="shared" si="14"/>
        <v>0</v>
      </c>
      <c r="S96" s="135">
        <f t="shared" si="14"/>
        <v>0</v>
      </c>
      <c r="T96" s="135">
        <f t="shared" si="14"/>
        <v>0</v>
      </c>
      <c r="U96" s="135">
        <f t="shared" si="14"/>
        <v>0</v>
      </c>
      <c r="V96" s="135">
        <f t="shared" si="14"/>
        <v>0</v>
      </c>
      <c r="W96" s="135">
        <f t="shared" si="14"/>
        <v>0</v>
      </c>
      <c r="X96" s="135">
        <f t="shared" si="14"/>
        <v>0</v>
      </c>
      <c r="Y96" s="135">
        <f t="shared" si="14"/>
        <v>0</v>
      </c>
      <c r="Z96" s="135">
        <f t="shared" si="14"/>
        <v>0</v>
      </c>
      <c r="AA96" s="135">
        <f t="shared" si="14"/>
        <v>0</v>
      </c>
      <c r="AB96" s="135">
        <f t="shared" si="14"/>
        <v>0</v>
      </c>
      <c r="AC96" s="135">
        <f t="shared" si="14"/>
        <v>0</v>
      </c>
      <c r="AD96" s="135">
        <f t="shared" si="14"/>
        <v>0</v>
      </c>
      <c r="AE96" s="135">
        <f t="shared" si="14"/>
        <v>0</v>
      </c>
      <c r="AF96" s="135">
        <f t="shared" si="14"/>
        <v>0</v>
      </c>
      <c r="AG96" s="135">
        <f t="shared" si="14"/>
        <v>0</v>
      </c>
      <c r="AH96" s="135">
        <f t="shared" si="14"/>
        <v>0</v>
      </c>
    </row>
    <row r="97" spans="1:34" ht="28.8" x14ac:dyDescent="0.3">
      <c r="A97" s="26"/>
      <c r="B97" s="27" t="s">
        <v>182</v>
      </c>
      <c r="C97" s="26">
        <f t="shared" si="12"/>
        <v>0</v>
      </c>
      <c r="D97" s="132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</row>
    <row r="98" spans="1:34" ht="28.8" x14ac:dyDescent="0.3">
      <c r="A98" s="26"/>
      <c r="B98" s="27" t="s">
        <v>183</v>
      </c>
      <c r="C98" s="26">
        <f t="shared" si="12"/>
        <v>0</v>
      </c>
      <c r="D98" s="132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</row>
    <row r="99" spans="1:34" ht="28.8" x14ac:dyDescent="0.3">
      <c r="A99" s="26"/>
      <c r="B99" s="27" t="s">
        <v>191</v>
      </c>
      <c r="C99" s="26">
        <f t="shared" si="12"/>
        <v>0</v>
      </c>
      <c r="D99" s="132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</row>
    <row r="100" spans="1:34" s="138" customFormat="1" x14ac:dyDescent="0.3">
      <c r="A100" s="135" t="s">
        <v>185</v>
      </c>
      <c r="B100" s="139"/>
      <c r="C100" s="135">
        <f>SUM(C101:C105)</f>
        <v>0</v>
      </c>
      <c r="D100" s="135">
        <f t="shared" ref="D100:AH100" si="15">SUM(D101:D105)</f>
        <v>0</v>
      </c>
      <c r="E100" s="135">
        <f t="shared" si="15"/>
        <v>0</v>
      </c>
      <c r="F100" s="135">
        <f t="shared" si="15"/>
        <v>0</v>
      </c>
      <c r="G100" s="135">
        <f t="shared" si="15"/>
        <v>0</v>
      </c>
      <c r="H100" s="135">
        <f t="shared" si="15"/>
        <v>0</v>
      </c>
      <c r="I100" s="135">
        <f t="shared" si="15"/>
        <v>0</v>
      </c>
      <c r="J100" s="135">
        <f t="shared" si="15"/>
        <v>0</v>
      </c>
      <c r="K100" s="135">
        <f t="shared" si="15"/>
        <v>0</v>
      </c>
      <c r="L100" s="135">
        <f t="shared" si="15"/>
        <v>0</v>
      </c>
      <c r="M100" s="135">
        <f t="shared" si="15"/>
        <v>0</v>
      </c>
      <c r="N100" s="135">
        <f t="shared" si="15"/>
        <v>0</v>
      </c>
      <c r="O100" s="135">
        <f t="shared" si="15"/>
        <v>0</v>
      </c>
      <c r="P100" s="135">
        <f t="shared" si="15"/>
        <v>0</v>
      </c>
      <c r="Q100" s="135">
        <f t="shared" si="15"/>
        <v>0</v>
      </c>
      <c r="R100" s="135">
        <f t="shared" si="15"/>
        <v>0</v>
      </c>
      <c r="S100" s="135">
        <f t="shared" si="15"/>
        <v>0</v>
      </c>
      <c r="T100" s="135">
        <f t="shared" si="15"/>
        <v>0</v>
      </c>
      <c r="U100" s="135">
        <f t="shared" si="15"/>
        <v>0</v>
      </c>
      <c r="V100" s="135">
        <f t="shared" si="15"/>
        <v>0</v>
      </c>
      <c r="W100" s="135">
        <f t="shared" si="15"/>
        <v>0</v>
      </c>
      <c r="X100" s="135">
        <f t="shared" si="15"/>
        <v>0</v>
      </c>
      <c r="Y100" s="135">
        <f t="shared" si="15"/>
        <v>0</v>
      </c>
      <c r="Z100" s="135">
        <f t="shared" si="15"/>
        <v>0</v>
      </c>
      <c r="AA100" s="135">
        <f t="shared" si="15"/>
        <v>0</v>
      </c>
      <c r="AB100" s="135">
        <f t="shared" si="15"/>
        <v>0</v>
      </c>
      <c r="AC100" s="135">
        <f t="shared" si="15"/>
        <v>0</v>
      </c>
      <c r="AD100" s="135">
        <f t="shared" si="15"/>
        <v>0</v>
      </c>
      <c r="AE100" s="135">
        <f t="shared" si="15"/>
        <v>0</v>
      </c>
      <c r="AF100" s="135">
        <f t="shared" si="15"/>
        <v>0</v>
      </c>
      <c r="AG100" s="135">
        <f t="shared" si="15"/>
        <v>0</v>
      </c>
      <c r="AH100" s="135">
        <f t="shared" si="15"/>
        <v>0</v>
      </c>
    </row>
    <row r="101" spans="1:34" x14ac:dyDescent="0.3">
      <c r="A101" s="26"/>
      <c r="B101" s="117" t="s">
        <v>60</v>
      </c>
      <c r="C101" s="26">
        <f t="shared" si="12"/>
        <v>0</v>
      </c>
      <c r="D101" s="150"/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</row>
    <row r="102" spans="1:34" x14ac:dyDescent="0.3">
      <c r="A102" s="26"/>
      <c r="B102" s="117" t="s">
        <v>61</v>
      </c>
      <c r="C102" s="26">
        <f t="shared" si="12"/>
        <v>0</v>
      </c>
      <c r="D102" s="150"/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</row>
    <row r="103" spans="1:34" x14ac:dyDescent="0.3">
      <c r="A103" s="26"/>
      <c r="B103" s="117" t="s">
        <v>184</v>
      </c>
      <c r="C103" s="26">
        <f t="shared" si="12"/>
        <v>0</v>
      </c>
      <c r="D103" s="150"/>
      <c r="E103" s="151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</row>
    <row r="104" spans="1:34" x14ac:dyDescent="0.3">
      <c r="A104" s="26"/>
      <c r="B104" s="117" t="s">
        <v>62</v>
      </c>
      <c r="C104" s="26">
        <f t="shared" si="12"/>
        <v>0</v>
      </c>
      <c r="D104" s="150"/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</row>
    <row r="105" spans="1:34" x14ac:dyDescent="0.3">
      <c r="A105" s="26"/>
      <c r="B105" s="117" t="s">
        <v>63</v>
      </c>
      <c r="C105" s="26">
        <f t="shared" si="12"/>
        <v>0</v>
      </c>
      <c r="D105" s="150"/>
      <c r="E105" s="151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</row>
    <row r="106" spans="1:34" s="138" customFormat="1" x14ac:dyDescent="0.3">
      <c r="A106" s="143" t="s">
        <v>133</v>
      </c>
      <c r="B106" s="144"/>
      <c r="C106" s="135">
        <f>SUM(C107:C109)</f>
        <v>0</v>
      </c>
      <c r="D106" s="135">
        <f t="shared" ref="D106:AH106" si="16">SUM(D107:D109)</f>
        <v>0</v>
      </c>
      <c r="E106" s="135">
        <f t="shared" si="16"/>
        <v>0</v>
      </c>
      <c r="F106" s="135">
        <f t="shared" si="16"/>
        <v>0</v>
      </c>
      <c r="G106" s="135">
        <f t="shared" si="16"/>
        <v>0</v>
      </c>
      <c r="H106" s="135">
        <f t="shared" si="16"/>
        <v>0</v>
      </c>
      <c r="I106" s="135">
        <f t="shared" si="16"/>
        <v>0</v>
      </c>
      <c r="J106" s="135">
        <f t="shared" si="16"/>
        <v>0</v>
      </c>
      <c r="K106" s="135">
        <f t="shared" si="16"/>
        <v>0</v>
      </c>
      <c r="L106" s="135">
        <f t="shared" si="16"/>
        <v>0</v>
      </c>
      <c r="M106" s="135">
        <f t="shared" si="16"/>
        <v>0</v>
      </c>
      <c r="N106" s="135">
        <f t="shared" si="16"/>
        <v>0</v>
      </c>
      <c r="O106" s="135">
        <f t="shared" si="16"/>
        <v>0</v>
      </c>
      <c r="P106" s="135">
        <f t="shared" si="16"/>
        <v>0</v>
      </c>
      <c r="Q106" s="135">
        <f t="shared" si="16"/>
        <v>0</v>
      </c>
      <c r="R106" s="135">
        <f t="shared" si="16"/>
        <v>0</v>
      </c>
      <c r="S106" s="135">
        <f t="shared" si="16"/>
        <v>0</v>
      </c>
      <c r="T106" s="135">
        <f t="shared" si="16"/>
        <v>0</v>
      </c>
      <c r="U106" s="135">
        <f t="shared" si="16"/>
        <v>0</v>
      </c>
      <c r="V106" s="135">
        <f t="shared" si="16"/>
        <v>0</v>
      </c>
      <c r="W106" s="135">
        <f t="shared" si="16"/>
        <v>0</v>
      </c>
      <c r="X106" s="135">
        <f t="shared" si="16"/>
        <v>0</v>
      </c>
      <c r="Y106" s="135">
        <f t="shared" si="16"/>
        <v>0</v>
      </c>
      <c r="Z106" s="135">
        <f t="shared" si="16"/>
        <v>0</v>
      </c>
      <c r="AA106" s="135">
        <f t="shared" si="16"/>
        <v>0</v>
      </c>
      <c r="AB106" s="135">
        <f t="shared" si="16"/>
        <v>0</v>
      </c>
      <c r="AC106" s="135">
        <f t="shared" si="16"/>
        <v>0</v>
      </c>
      <c r="AD106" s="135">
        <f t="shared" si="16"/>
        <v>0</v>
      </c>
      <c r="AE106" s="135">
        <f t="shared" si="16"/>
        <v>0</v>
      </c>
      <c r="AF106" s="135">
        <f t="shared" si="16"/>
        <v>0</v>
      </c>
      <c r="AG106" s="135">
        <f t="shared" si="16"/>
        <v>0</v>
      </c>
      <c r="AH106" s="135">
        <f t="shared" si="16"/>
        <v>0</v>
      </c>
    </row>
    <row r="107" spans="1:34" x14ac:dyDescent="0.3">
      <c r="A107" s="116"/>
      <c r="B107" s="117" t="s">
        <v>121</v>
      </c>
      <c r="C107" s="26">
        <f t="shared" si="12"/>
        <v>0</v>
      </c>
      <c r="D107" s="132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</row>
    <row r="108" spans="1:34" x14ac:dyDescent="0.3">
      <c r="A108" s="116"/>
      <c r="B108" s="117" t="s">
        <v>122</v>
      </c>
      <c r="C108" s="26">
        <f t="shared" si="12"/>
        <v>0</v>
      </c>
      <c r="D108" s="132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  <row r="109" spans="1:34" x14ac:dyDescent="0.3">
      <c r="A109" s="116"/>
      <c r="B109" s="117" t="s">
        <v>123</v>
      </c>
      <c r="C109" s="26">
        <f t="shared" si="12"/>
        <v>0</v>
      </c>
      <c r="D109" s="132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</row>
  </sheetData>
  <sheetProtection sheet="1" objects="1" scenarios="1" selectLockedCells="1"/>
  <mergeCells count="3">
    <mergeCell ref="E1:I1"/>
    <mergeCell ref="D8:AH8"/>
    <mergeCell ref="J1:M1"/>
  </mergeCells>
  <phoneticPr fontId="19" type="noConversion"/>
  <pageMargins left="0.47222222222222221" right="0.47222222222222221" top="0.40972222222222221" bottom="0.42013888888888884" header="0.2361111111111111" footer="0.27013888888888887"/>
  <pageSetup paperSize="9" firstPageNumber="0" fitToHeight="0" orientation="landscape" horizontalDpi="300" verticalDpi="300"/>
  <headerFooter alignWithMargins="0">
    <oddHeader>&amp;C&amp;A</oddHeader>
    <oddFooter>&amp;CStranica &amp;P</oddFooter>
  </headerFooter>
  <rowBreaks count="3" manualBreakCount="3">
    <brk id="40" max="16383" man="1"/>
    <brk id="57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NASLOV</vt:lpstr>
      <vt:lpstr>Zbirno izvješće</vt:lpstr>
      <vt:lpstr>HZZO</vt:lpstr>
      <vt:lpstr>Drugi izvori</vt:lpstr>
      <vt:lpstr>'Drugi izvori'!Ispis_naslova</vt:lpstr>
      <vt:lpstr>HZZO!Ispis_naslova</vt:lpstr>
      <vt:lpstr>'Drugi izvori'!Podrucje_ispisa</vt:lpstr>
      <vt:lpstr>HZZO!Podrucje_ispisa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Bedeković Rajka</cp:lastModifiedBy>
  <dcterms:created xsi:type="dcterms:W3CDTF">2013-09-01T21:47:04Z</dcterms:created>
  <dcterms:modified xsi:type="dcterms:W3CDTF">2013-11-28T13:30:51Z</dcterms:modified>
</cp:coreProperties>
</file>