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izdaci" sheetId="1" r:id="rId1"/>
    <sheet name="obveze" sheetId="2" r:id="rId2"/>
    <sheet name="potraživanja" sheetId="3" r:id="rId3"/>
    <sheet name="zaposlenici i imovina" sheetId="4" r:id="rId4"/>
  </sheets>
  <definedNames/>
  <calcPr fullCalcOnLoad="1"/>
</workbook>
</file>

<file path=xl/sharedStrings.xml><?xml version="1.0" encoding="utf-8"?>
<sst xmlns="http://schemas.openxmlformats.org/spreadsheetml/2006/main" count="132" uniqueCount="121">
  <si>
    <t>ZDRAVSTVENA USTANOVA</t>
  </si>
  <si>
    <t>POKAZATELJI FINANCIJSKOG POSLOVANJA</t>
  </si>
  <si>
    <t>P O K A Z A T E L J I</t>
  </si>
  <si>
    <t>I.  PRIHODI - PRIMICI</t>
  </si>
  <si>
    <t>Prihodi od HZZO</t>
  </si>
  <si>
    <t>Prihodi od dopunskog zdravstvenog osiguranja</t>
  </si>
  <si>
    <t>Prihodi od proračuna (središnji i lokalni)</t>
  </si>
  <si>
    <t>Prihodi od ostalih korisnika</t>
  </si>
  <si>
    <t>Prihodi od participacije</t>
  </si>
  <si>
    <t>Ostali i izvanredni prihodi</t>
  </si>
  <si>
    <t>Primici od financijske imovine i zaduženja</t>
  </si>
  <si>
    <t>II. RASHODI - IZDACI</t>
  </si>
  <si>
    <t xml:space="preserve">Lijekovi  </t>
  </si>
  <si>
    <t>Potrošni medicinski materijal</t>
  </si>
  <si>
    <t>Krv i krvni pripravci</t>
  </si>
  <si>
    <t>Živežne namirnice</t>
  </si>
  <si>
    <t>Medicinski plinovi</t>
  </si>
  <si>
    <t>Materijal za održavanje čistoće</t>
  </si>
  <si>
    <t>Uredski materijal</t>
  </si>
  <si>
    <t>Ostali razni materijal</t>
  </si>
  <si>
    <t>Utrošena energija</t>
  </si>
  <si>
    <t>Ugrađeni rezervni dijelovi</t>
  </si>
  <si>
    <t>Poštanski izdaci</t>
  </si>
  <si>
    <t>Tekuće i investicijsko održavanje</t>
  </si>
  <si>
    <t>Izdaci za usluge drugih zdrav.ustanova</t>
  </si>
  <si>
    <t>Ostali izdaci</t>
  </si>
  <si>
    <t>Bruto plaće</t>
  </si>
  <si>
    <t>Doprinosi na plaće</t>
  </si>
  <si>
    <t>Izdaci za prijevoz zaposlenika</t>
  </si>
  <si>
    <t>Financijski rashodi</t>
  </si>
  <si>
    <t>Izdaci za kapitalna ulaganja</t>
  </si>
  <si>
    <t>Ostali i izvanredni izdaci</t>
  </si>
  <si>
    <t>Izdaci za financijsku imovinu i otplate zajmova</t>
  </si>
  <si>
    <t>Nabavna vrijednost prodane robe</t>
  </si>
  <si>
    <t>* Otpremnine, pomoći, jubilarne nagrade i dr.</t>
  </si>
  <si>
    <t>Molimo specifikaciju ostalih i izvanrednih prihoda kao i izdataka</t>
  </si>
  <si>
    <t>OBVEZE</t>
  </si>
  <si>
    <t>- kn</t>
  </si>
  <si>
    <t>O P I S</t>
  </si>
  <si>
    <t>Ukupno dospjele obveze</t>
  </si>
  <si>
    <t>Za lijekove</t>
  </si>
  <si>
    <t>Za sanitetski materijal, krvi i krvne derivate i sl.</t>
  </si>
  <si>
    <t>Za živežne namirnice</t>
  </si>
  <si>
    <t>Za energiju</t>
  </si>
  <si>
    <t>Za ostale materijale i reprodukcijski  materijal</t>
  </si>
  <si>
    <t>Za proizvodne i neproizvodne usluge</t>
  </si>
  <si>
    <t>Obveze prema zaposlenicima</t>
  </si>
  <si>
    <t xml:space="preserve">Obveze za usluge drugih zdravstvenih ustanova                                   </t>
  </si>
  <si>
    <t>Obveze prema komitentnim bankama za kredite</t>
  </si>
  <si>
    <t>Ostale nespomenute obveze</t>
  </si>
  <si>
    <t>POTRAŽIVANJA</t>
  </si>
  <si>
    <t>Ukupno dospjela potraživanja</t>
  </si>
  <si>
    <t>Potraživanja od drugih zdravstvenih ustanova</t>
  </si>
  <si>
    <t>Ostala potraživanja</t>
  </si>
  <si>
    <t>UKUPNO:</t>
  </si>
  <si>
    <t>KRATKOROČNA IMOVINA</t>
  </si>
  <si>
    <t>OPIS</t>
  </si>
  <si>
    <t>IZNOS</t>
  </si>
  <si>
    <t>- lijekova i potrošnog medicinskog materijala</t>
  </si>
  <si>
    <t>- krvi i krvnih pripravaka</t>
  </si>
  <si>
    <t>- živežnih namirnica</t>
  </si>
  <si>
    <t>- ostale zalihe</t>
  </si>
  <si>
    <t>UKUPNE ZALIHE:</t>
  </si>
  <si>
    <t>u kn</t>
  </si>
  <si>
    <t>BROJ  ZAPOSLENIKA</t>
  </si>
  <si>
    <t>Izvorište podataka: Kadrovska evidencija ustanova</t>
  </si>
  <si>
    <t>Broj zaposlenika na početku razdoblja</t>
  </si>
  <si>
    <t>Broj zaposlenika na kraju razdoblja</t>
  </si>
  <si>
    <t>Prosječan broj zaposlenika na osnovu ukalkuliranih sati rada</t>
  </si>
  <si>
    <t>Red.
br.</t>
  </si>
  <si>
    <t>Red. br.</t>
  </si>
  <si>
    <t>Višak prihoda ih prethodnih godina</t>
  </si>
  <si>
    <t>Manjak prihoda iz prethodnih godina</t>
  </si>
  <si>
    <t>Korigirani višak prihoda</t>
  </si>
  <si>
    <t>Korigirani manjak prihoda</t>
  </si>
  <si>
    <t>Dospjele obveze do 60 dana</t>
  </si>
  <si>
    <t>Dospjele obveze od 61 do 90 dana</t>
  </si>
  <si>
    <t>Dospjele obveze od 91 do 120 dana</t>
  </si>
  <si>
    <t>Dospjele obveze od 121 do 150 dana</t>
  </si>
  <si>
    <t>Dospjele obveze od 151 do 180 dana</t>
  </si>
  <si>
    <t>Dospjele obveze od 181 do 365 dana</t>
  </si>
  <si>
    <t>Dospjela potraživanja do 60 dana</t>
  </si>
  <si>
    <t>Dospjelo od 61 do 90 dana</t>
  </si>
  <si>
    <t>Dospjelo od 91 do 120 dana</t>
  </si>
  <si>
    <t>Dospjelo od 121 do 150 dana</t>
  </si>
  <si>
    <t>Dospjelo od 151 do 180 dana</t>
  </si>
  <si>
    <t xml:space="preserve">Potraživanja od dopunskog zdravstvenog osiguranja </t>
  </si>
  <si>
    <t>Višak prihoda i primitaka</t>
  </si>
  <si>
    <t>Manjak prihoda i primitaka</t>
  </si>
  <si>
    <t>Prihodi od EU projekata</t>
  </si>
  <si>
    <t>UKUPNI PRIHODI I PRIMICI (1 - 9)</t>
  </si>
  <si>
    <t>UKUPNI RASHODI I IZDACI (1-25)</t>
  </si>
  <si>
    <t>Izdaci vezani za EU projekte</t>
  </si>
  <si>
    <t>I.-XII. 20___.</t>
  </si>
  <si>
    <t>Dospjele obveze od 366 do 730 dana</t>
  </si>
  <si>
    <t>Dospjele obveze preko 730 dana</t>
  </si>
  <si>
    <t>Koliko dana kasni najstarija dospjela obveza (u danima)</t>
  </si>
  <si>
    <t>Dospjelo od 181 do 365 dana</t>
  </si>
  <si>
    <t>Dospjelo od 366 do 730 dana</t>
  </si>
  <si>
    <t>Dospjelo preko 730 dana</t>
  </si>
  <si>
    <t>Koliko dana kasni najstarije dospjelo potraživanje (u danima)</t>
  </si>
  <si>
    <t>Ukupne obveze na dan 31.12._________</t>
  </si>
  <si>
    <r>
      <t>Stanje žiro-računa na dan:</t>
    </r>
    <r>
      <rPr>
        <sz val="11"/>
        <color indexed="8"/>
        <rFont val="Arial"/>
        <family val="2"/>
      </rPr>
      <t xml:space="preserve">   31.12.20__.god.</t>
    </r>
  </si>
  <si>
    <t>Zalihe na dan 31.12.20___. godine:</t>
  </si>
  <si>
    <t>I.- XII. 20__.</t>
  </si>
  <si>
    <t>U RAZDOBLJU SIJEČANJ - PROSINAC 20___./ 20___. GODINE</t>
  </si>
  <si>
    <t>Ostali materijalni rashodi za zaposlenike**</t>
  </si>
  <si>
    <t>Ostali rashodi za zaposlenike*</t>
  </si>
  <si>
    <t>Ukupni rashodi za zaposlene (15-19)</t>
  </si>
  <si>
    <t>Materijalni rashodi (1-14)</t>
  </si>
  <si>
    <t>** Službena putovanja, stručno usavršavanje zaposlenika, ostale naknade troškova zaposlenicima i ostalo</t>
  </si>
  <si>
    <t>Prihodi s osnova ozljeda na radu i prof. bolesti</t>
  </si>
  <si>
    <r>
      <t>ZDRAVSTVENA USTANOVA</t>
    </r>
    <r>
      <rPr>
        <b/>
        <sz val="10"/>
        <color indexed="8"/>
        <rFont val="Arial"/>
        <family val="2"/>
      </rPr>
      <t xml:space="preserve">                                                                                             </t>
    </r>
  </si>
  <si>
    <t>Za opremu (osnovna sredstva)</t>
  </si>
  <si>
    <t>Dospjele obveze po ročnosti trebaju odgovarati stupcu 2 (ukupno dospjele obveze).</t>
  </si>
  <si>
    <t>Dani dospjelosti ne računaju se od dana izdavanja računa, nego od dana dospjelosti računa.</t>
  </si>
  <si>
    <t>Potraživanja od HZZO-a na osnovi pružanja zdravstvene zaštite</t>
  </si>
  <si>
    <t xml:space="preserve">Potraživanja na osnovi ozljeda na radu i profesionalne bolesti </t>
  </si>
  <si>
    <t>Potraživanja od HZZO-a - refundacije za bolovanja treba iskazati unutar stavke Ostala potraživanja.</t>
  </si>
  <si>
    <t>Dospjela potraživanja po ročnosti trebaju odgovarati stupcu 2 (ukupno dospjela potraživanja).</t>
  </si>
  <si>
    <t>Potraživanja na dan 31.12._____.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</si>
</sst>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</numFmts>
  <fonts count="57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2"/>
      <color indexed="9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2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2"/>
      <color indexed="8"/>
      <name val="Times New Roman"/>
      <family val="2"/>
    </font>
    <font>
      <sz val="12"/>
      <color indexed="62"/>
      <name val="Times New Roman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12"/>
      <color indexed="8"/>
      <name val="Arial"/>
      <family val="2"/>
    </font>
    <font>
      <sz val="9"/>
      <color indexed="10"/>
      <name val="Arial"/>
      <family val="2"/>
    </font>
    <font>
      <b/>
      <sz val="12"/>
      <color indexed="8"/>
      <name val="Arial"/>
      <family val="2"/>
    </font>
    <font>
      <u val="single"/>
      <sz val="12"/>
      <color indexed="8"/>
      <name val="Arial"/>
      <family val="2"/>
    </font>
    <font>
      <sz val="12"/>
      <color theme="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9C000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2"/>
      <color theme="1"/>
      <name val="Times New Roman"/>
      <family val="2"/>
    </font>
    <font>
      <sz val="12"/>
      <color rgb="FF3F3F76"/>
      <name val="Times New Roman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9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9"/>
      <color rgb="FFFF0000"/>
      <name val="Arial"/>
      <family val="2"/>
    </font>
    <font>
      <u val="single"/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48" fillId="0" borderId="0" xfId="0" applyFont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49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justify" vertical="center"/>
    </xf>
    <xf numFmtId="0" fontId="48" fillId="0" borderId="12" xfId="0" applyFont="1" applyBorder="1" applyAlignment="1">
      <alignment horizontal="center" vertical="center"/>
    </xf>
    <xf numFmtId="0" fontId="48" fillId="0" borderId="0" xfId="0" applyFont="1" applyAlignment="1">
      <alignment horizontal="right" vertical="center"/>
    </xf>
    <xf numFmtId="0" fontId="48" fillId="0" borderId="13" xfId="0" applyFont="1" applyBorder="1" applyAlignment="1">
      <alignment horizontal="justify" vertical="center"/>
    </xf>
    <xf numFmtId="0" fontId="50" fillId="0" borderId="14" xfId="0" applyFont="1" applyBorder="1" applyAlignment="1">
      <alignment horizontal="justify" vertical="center"/>
    </xf>
    <xf numFmtId="3" fontId="48" fillId="0" borderId="14" xfId="0" applyNumberFormat="1" applyFont="1" applyBorder="1" applyAlignment="1">
      <alignment horizontal="justify" vertical="center"/>
    </xf>
    <xf numFmtId="3" fontId="48" fillId="0" borderId="15" xfId="0" applyNumberFormat="1" applyFont="1" applyBorder="1" applyAlignment="1">
      <alignment horizontal="justify" vertical="center"/>
    </xf>
    <xf numFmtId="0" fontId="48" fillId="0" borderId="10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3" fontId="48" fillId="0" borderId="14" xfId="0" applyNumberFormat="1" applyFont="1" applyBorder="1" applyAlignment="1">
      <alignment horizontal="right"/>
    </xf>
    <xf numFmtId="3" fontId="48" fillId="0" borderId="15" xfId="0" applyNumberFormat="1" applyFont="1" applyBorder="1" applyAlignment="1">
      <alignment horizontal="right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justify" vertical="center"/>
    </xf>
    <xf numFmtId="0" fontId="48" fillId="0" borderId="18" xfId="0" applyFont="1" applyBorder="1" applyAlignment="1">
      <alignment horizontal="justify" vertical="center"/>
    </xf>
    <xf numFmtId="0" fontId="49" fillId="0" borderId="0" xfId="0" applyFont="1" applyAlignment="1">
      <alignment/>
    </xf>
    <xf numFmtId="0" fontId="47" fillId="0" borderId="0" xfId="0" applyFont="1" applyAlignment="1">
      <alignment/>
    </xf>
    <xf numFmtId="3" fontId="46" fillId="0" borderId="16" xfId="0" applyNumberFormat="1" applyFont="1" applyBorder="1" applyAlignment="1">
      <alignment horizontal="right"/>
    </xf>
    <xf numFmtId="0" fontId="46" fillId="0" borderId="20" xfId="0" applyFont="1" applyBorder="1" applyAlignment="1">
      <alignment horizontal="justify" vertical="center"/>
    </xf>
    <xf numFmtId="3" fontId="46" fillId="0" borderId="21" xfId="0" applyNumberFormat="1" applyFont="1" applyBorder="1" applyAlignment="1">
      <alignment horizontal="right"/>
    </xf>
    <xf numFmtId="0" fontId="48" fillId="0" borderId="20" xfId="0" applyFont="1" applyBorder="1" applyAlignment="1">
      <alignment horizontal="justify" vertical="center"/>
    </xf>
    <xf numFmtId="0" fontId="48" fillId="0" borderId="14" xfId="0" applyFont="1" applyBorder="1" applyAlignment="1">
      <alignment horizontal="justify" vertical="center"/>
    </xf>
    <xf numFmtId="0" fontId="51" fillId="0" borderId="0" xfId="0" applyFont="1" applyAlignment="1">
      <alignment/>
    </xf>
    <xf numFmtId="0" fontId="51" fillId="0" borderId="0" xfId="0" applyFont="1" applyAlignment="1">
      <alignment horizontal="justify" vertical="center"/>
    </xf>
    <xf numFmtId="0" fontId="52" fillId="0" borderId="0" xfId="0" applyFont="1" applyAlignment="1">
      <alignment vertical="center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right" vertical="center" wrapText="1"/>
    </xf>
    <xf numFmtId="0" fontId="48" fillId="0" borderId="0" xfId="0" applyFont="1" applyBorder="1" applyAlignment="1">
      <alignment horizontal="right" vertical="center" wrapText="1"/>
    </xf>
    <xf numFmtId="0" fontId="48" fillId="0" borderId="11" xfId="0" applyFont="1" applyBorder="1" applyAlignment="1">
      <alignment vertical="center" wrapText="1"/>
    </xf>
    <xf numFmtId="0" fontId="49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 horizontal="justify" vertical="center"/>
    </xf>
    <xf numFmtId="0" fontId="49" fillId="0" borderId="0" xfId="0" applyFont="1" applyAlignment="1">
      <alignment horizontal="left" vertical="top"/>
    </xf>
    <xf numFmtId="0" fontId="49" fillId="0" borderId="11" xfId="0" applyFont="1" applyBorder="1" applyAlignment="1">
      <alignment horizontal="center" vertical="center" wrapText="1"/>
    </xf>
    <xf numFmtId="49" fontId="53" fillId="0" borderId="0" xfId="0" applyNumberFormat="1" applyFont="1" applyAlignment="1">
      <alignment horizontal="right" vertical="center"/>
    </xf>
    <xf numFmtId="3" fontId="53" fillId="0" borderId="11" xfId="0" applyNumberFormat="1" applyFont="1" applyBorder="1" applyAlignment="1">
      <alignment horizontal="right" vertical="center" wrapText="1"/>
    </xf>
    <xf numFmtId="3" fontId="49" fillId="0" borderId="11" xfId="0" applyNumberFormat="1" applyFont="1" applyBorder="1" applyAlignment="1">
      <alignment horizontal="right" vertical="center" wrapText="1"/>
    </xf>
    <xf numFmtId="0" fontId="53" fillId="0" borderId="0" xfId="0" applyFont="1" applyAlignment="1">
      <alignment vertical="center"/>
    </xf>
    <xf numFmtId="0" fontId="53" fillId="0" borderId="11" xfId="0" applyFont="1" applyBorder="1" applyAlignment="1">
      <alignment vertical="center" wrapText="1"/>
    </xf>
    <xf numFmtId="3" fontId="53" fillId="0" borderId="11" xfId="0" applyNumberFormat="1" applyFont="1" applyBorder="1" applyAlignment="1">
      <alignment vertical="center" wrapText="1"/>
    </xf>
    <xf numFmtId="0" fontId="53" fillId="0" borderId="11" xfId="0" applyFont="1" applyBorder="1" applyAlignment="1">
      <alignment horizontal="center" vertical="center"/>
    </xf>
    <xf numFmtId="0" fontId="49" fillId="0" borderId="0" xfId="0" applyFont="1" applyAlignment="1">
      <alignment vertical="top"/>
    </xf>
    <xf numFmtId="0" fontId="49" fillId="0" borderId="22" xfId="0" applyFont="1" applyBorder="1" applyAlignment="1">
      <alignment vertical="center"/>
    </xf>
    <xf numFmtId="0" fontId="0" fillId="0" borderId="22" xfId="0" applyBorder="1" applyAlignment="1">
      <alignment/>
    </xf>
    <xf numFmtId="0" fontId="53" fillId="0" borderId="11" xfId="0" applyFont="1" applyBorder="1" applyAlignment="1">
      <alignment horizontal="center" vertical="center" wrapText="1"/>
    </xf>
    <xf numFmtId="2" fontId="53" fillId="0" borderId="11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justify" vertical="center"/>
    </xf>
    <xf numFmtId="0" fontId="54" fillId="0" borderId="23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26" xfId="0" applyBorder="1" applyAlignment="1">
      <alignment/>
    </xf>
    <xf numFmtId="0" fontId="46" fillId="0" borderId="28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14" xfId="0" applyFont="1" applyBorder="1" applyAlignment="1">
      <alignment vertical="center" wrapText="1"/>
    </xf>
    <xf numFmtId="3" fontId="48" fillId="0" borderId="14" xfId="0" applyNumberFormat="1" applyFont="1" applyBorder="1" applyAlignment="1">
      <alignment horizontal="right" wrapText="1"/>
    </xf>
    <xf numFmtId="0" fontId="46" fillId="0" borderId="28" xfId="0" applyFont="1" applyBorder="1" applyAlignment="1">
      <alignment vertical="center" wrapText="1"/>
    </xf>
    <xf numFmtId="3" fontId="46" fillId="0" borderId="21" xfId="0" applyNumberFormat="1" applyFont="1" applyBorder="1" applyAlignment="1">
      <alignment horizontal="right" wrapText="1"/>
    </xf>
    <xf numFmtId="0" fontId="52" fillId="0" borderId="0" xfId="0" applyFont="1" applyAlignment="1">
      <alignment/>
    </xf>
    <xf numFmtId="0" fontId="48" fillId="0" borderId="11" xfId="0" applyFont="1" applyBorder="1" applyAlignment="1">
      <alignment wrapText="1"/>
    </xf>
    <xf numFmtId="0" fontId="46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wrapText="1"/>
    </xf>
    <xf numFmtId="0" fontId="53" fillId="0" borderId="26" xfId="0" applyFont="1" applyBorder="1" applyAlignment="1">
      <alignment vertical="center"/>
    </xf>
    <xf numFmtId="0" fontId="0" fillId="0" borderId="26" xfId="0" applyBorder="1" applyAlignment="1">
      <alignment/>
    </xf>
    <xf numFmtId="0" fontId="46" fillId="0" borderId="29" xfId="0" applyFont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 wrapText="1"/>
    </xf>
    <xf numFmtId="0" fontId="51" fillId="0" borderId="30" xfId="0" applyFont="1" applyBorder="1" applyAlignment="1">
      <alignment/>
    </xf>
    <xf numFmtId="0" fontId="55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52" fillId="0" borderId="0" xfId="0" applyFont="1" applyAlignment="1">
      <alignment horizontal="center"/>
    </xf>
    <xf numFmtId="0" fontId="56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3" fillId="0" borderId="31" xfId="0" applyFont="1" applyBorder="1" applyAlignment="1">
      <alignment horizontal="left" vertical="center" wrapText="1"/>
    </xf>
    <xf numFmtId="0" fontId="53" fillId="0" borderId="32" xfId="0" applyFont="1" applyBorder="1" applyAlignment="1">
      <alignment horizontal="left" vertical="center" wrapText="1"/>
    </xf>
    <xf numFmtId="0" fontId="49" fillId="0" borderId="31" xfId="0" applyFont="1" applyBorder="1" applyAlignment="1">
      <alignment horizontal="left" vertical="center" wrapText="1"/>
    </xf>
    <xf numFmtId="0" fontId="49" fillId="0" borderId="32" xfId="0" applyFont="1" applyBorder="1" applyAlignment="1">
      <alignment horizontal="left" vertical="center" wrapText="1"/>
    </xf>
    <xf numFmtId="0" fontId="49" fillId="0" borderId="0" xfId="0" applyFont="1" applyAlignment="1">
      <alignment horizontal="center" vertical="top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justify" vertical="center" wrapText="1"/>
    </xf>
    <xf numFmtId="3" fontId="48" fillId="0" borderId="11" xfId="0" applyNumberFormat="1" applyFont="1" applyBorder="1" applyAlignment="1">
      <alignment wrapText="1"/>
    </xf>
    <xf numFmtId="3" fontId="46" fillId="0" borderId="11" xfId="0" applyNumberFormat="1" applyFont="1" applyBorder="1" applyAlignment="1">
      <alignment wrapText="1"/>
    </xf>
    <xf numFmtId="0" fontId="49" fillId="0" borderId="22" xfId="0" applyFont="1" applyBorder="1" applyAlignment="1" applyProtection="1">
      <alignment horizontal="left"/>
      <protection locked="0"/>
    </xf>
    <xf numFmtId="0" fontId="52" fillId="0" borderId="0" xfId="0" applyFont="1" applyAlignment="1" applyProtection="1">
      <alignment horizontal="center"/>
      <protection locked="0"/>
    </xf>
    <xf numFmtId="0" fontId="46" fillId="0" borderId="10" xfId="0" applyFont="1" applyBorder="1" applyAlignment="1" applyProtection="1">
      <alignment horizontal="center" vertical="center" wrapText="1"/>
      <protection locked="0"/>
    </xf>
    <xf numFmtId="3" fontId="48" fillId="0" borderId="11" xfId="0" applyNumberFormat="1" applyFont="1" applyBorder="1" applyAlignment="1" applyProtection="1">
      <alignment horizontal="right"/>
      <protection locked="0"/>
    </xf>
    <xf numFmtId="3" fontId="48" fillId="0" borderId="33" xfId="0" applyNumberFormat="1" applyFont="1" applyBorder="1" applyAlignment="1" applyProtection="1">
      <alignment horizontal="right"/>
      <protection locked="0"/>
    </xf>
    <xf numFmtId="3" fontId="48" fillId="0" borderId="19" xfId="0" applyNumberFormat="1" applyFont="1" applyBorder="1" applyAlignment="1" applyProtection="1">
      <alignment horizontal="right"/>
      <protection locked="0"/>
    </xf>
    <xf numFmtId="3" fontId="48" fillId="0" borderId="34" xfId="0" applyNumberFormat="1" applyFont="1" applyBorder="1" applyAlignment="1" applyProtection="1">
      <alignment horizontal="right"/>
      <protection locked="0"/>
    </xf>
    <xf numFmtId="3" fontId="48" fillId="0" borderId="14" xfId="0" applyNumberFormat="1" applyFont="1" applyBorder="1" applyAlignment="1" applyProtection="1">
      <alignment horizontal="right"/>
      <protection locked="0"/>
    </xf>
    <xf numFmtId="3" fontId="48" fillId="0" borderId="15" xfId="0" applyNumberFormat="1" applyFont="1" applyBorder="1" applyAlignment="1" applyProtection="1">
      <alignment horizontal="right"/>
      <protection locked="0"/>
    </xf>
    <xf numFmtId="3" fontId="5" fillId="0" borderId="35" xfId="0" applyNumberFormat="1" applyFont="1" applyBorder="1" applyAlignment="1" applyProtection="1">
      <alignment vertical="center" wrapText="1"/>
      <protection locked="0"/>
    </xf>
    <xf numFmtId="3" fontId="5" fillId="0" borderId="36" xfId="0" applyNumberFormat="1" applyFont="1" applyBorder="1" applyAlignment="1" applyProtection="1">
      <alignment vertical="center" wrapText="1"/>
      <protection locked="0"/>
    </xf>
    <xf numFmtId="3" fontId="5" fillId="0" borderId="11" xfId="0" applyNumberFormat="1" applyFont="1" applyBorder="1" applyAlignment="1" applyProtection="1">
      <alignment vertical="center" wrapText="1"/>
      <protection locked="0"/>
    </xf>
    <xf numFmtId="3" fontId="5" fillId="0" borderId="33" xfId="0" applyNumberFormat="1" applyFont="1" applyBorder="1" applyAlignment="1" applyProtection="1">
      <alignment vertical="center" wrapText="1"/>
      <protection locked="0"/>
    </xf>
    <xf numFmtId="3" fontId="5" fillId="0" borderId="37" xfId="0" applyNumberFormat="1" applyFont="1" applyBorder="1" applyAlignment="1" applyProtection="1">
      <alignment vertical="center" wrapText="1"/>
      <protection locked="0"/>
    </xf>
    <xf numFmtId="3" fontId="5" fillId="0" borderId="38" xfId="0" applyNumberFormat="1" applyFont="1" applyBorder="1" applyAlignment="1" applyProtection="1">
      <alignment vertical="center" wrapText="1"/>
      <protection locked="0"/>
    </xf>
    <xf numFmtId="0" fontId="53" fillId="0" borderId="30" xfId="0" applyFont="1" applyBorder="1" applyAlignment="1" applyProtection="1">
      <alignment/>
      <protection locked="0"/>
    </xf>
    <xf numFmtId="0" fontId="46" fillId="0" borderId="21" xfId="0" applyFont="1" applyBorder="1" applyAlignment="1" applyProtection="1">
      <alignment horizontal="center" vertical="center" wrapText="1"/>
      <protection locked="0"/>
    </xf>
    <xf numFmtId="3" fontId="48" fillId="0" borderId="14" xfId="0" applyNumberFormat="1" applyFont="1" applyBorder="1" applyAlignment="1" applyProtection="1">
      <alignment horizontal="right" wrapText="1"/>
      <protection locked="0"/>
    </xf>
    <xf numFmtId="3" fontId="48" fillId="0" borderId="11" xfId="0" applyNumberFormat="1" applyFont="1" applyBorder="1" applyAlignment="1" applyProtection="1">
      <alignment horizontal="right" wrapText="1"/>
      <protection locked="0"/>
    </xf>
    <xf numFmtId="0" fontId="49" fillId="0" borderId="30" xfId="0" applyFont="1" applyBorder="1" applyAlignment="1" applyProtection="1">
      <alignment vertical="center"/>
      <protection locked="0"/>
    </xf>
    <xf numFmtId="0" fontId="46" fillId="0" borderId="11" xfId="0" applyFont="1" applyBorder="1" applyAlignment="1" applyProtection="1">
      <alignment horizontal="center" vertical="center" wrapText="1"/>
      <protection locked="0"/>
    </xf>
    <xf numFmtId="3" fontId="48" fillId="0" borderId="11" xfId="0" applyNumberFormat="1" applyFont="1" applyBorder="1" applyAlignment="1" applyProtection="1">
      <alignment wrapText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.25390625" style="0" customWidth="1"/>
    <col min="2" max="2" width="37.50390625" style="0" customWidth="1"/>
    <col min="3" max="4" width="20.125" style="0" customWidth="1"/>
  </cols>
  <sheetData>
    <row r="1" spans="1:4" ht="15.75">
      <c r="A1" s="1" t="s">
        <v>0</v>
      </c>
      <c r="B1" s="3"/>
      <c r="C1" s="3"/>
      <c r="D1" s="3"/>
    </row>
    <row r="2" spans="1:4" ht="15.75">
      <c r="A2" s="98"/>
      <c r="B2" s="55"/>
      <c r="C2" s="3"/>
      <c r="D2" s="3"/>
    </row>
    <row r="3" spans="1:4" ht="15.75">
      <c r="A3" s="1"/>
      <c r="B3" s="3"/>
      <c r="C3" s="3"/>
      <c r="D3" s="3"/>
    </row>
    <row r="4" spans="1:4" ht="15.75">
      <c r="A4" s="86" t="s">
        <v>1</v>
      </c>
      <c r="B4" s="86"/>
      <c r="C4" s="86"/>
      <c r="D4" s="86"/>
    </row>
    <row r="5" spans="1:4" ht="15.75">
      <c r="A5" s="99" t="s">
        <v>105</v>
      </c>
      <c r="B5" s="99"/>
      <c r="C5" s="99"/>
      <c r="D5" s="99"/>
    </row>
    <row r="6" spans="1:4" ht="16.5" thickBot="1">
      <c r="A6" s="4"/>
      <c r="B6" s="3"/>
      <c r="C6" s="3"/>
      <c r="D6" s="10" t="s">
        <v>63</v>
      </c>
    </row>
    <row r="7" spans="1:4" ht="48" customHeight="1" thickBot="1">
      <c r="A7" s="7" t="s">
        <v>70</v>
      </c>
      <c r="B7" s="7" t="s">
        <v>2</v>
      </c>
      <c r="C7" s="100" t="s">
        <v>93</v>
      </c>
      <c r="D7" s="100" t="s">
        <v>93</v>
      </c>
    </row>
    <row r="8" spans="1:4" ht="14.25" customHeight="1" thickBot="1">
      <c r="A8" s="15">
        <v>0</v>
      </c>
      <c r="B8" s="16">
        <v>1</v>
      </c>
      <c r="C8" s="16">
        <v>2</v>
      </c>
      <c r="D8" s="16">
        <v>3</v>
      </c>
    </row>
    <row r="9" spans="1:4" ht="15.75">
      <c r="A9" s="11"/>
      <c r="B9" s="12" t="s">
        <v>3</v>
      </c>
      <c r="C9" s="13"/>
      <c r="D9" s="14"/>
    </row>
    <row r="10" spans="1:4" ht="15.75">
      <c r="A10" s="9">
        <v>1</v>
      </c>
      <c r="B10" s="8" t="s">
        <v>4</v>
      </c>
      <c r="C10" s="101"/>
      <c r="D10" s="102"/>
    </row>
    <row r="11" spans="1:4" ht="15.75">
      <c r="A11" s="9">
        <v>2</v>
      </c>
      <c r="B11" s="8" t="s">
        <v>5</v>
      </c>
      <c r="C11" s="101"/>
      <c r="D11" s="102"/>
    </row>
    <row r="12" spans="1:4" ht="15.75">
      <c r="A12" s="9">
        <v>3</v>
      </c>
      <c r="B12" s="8" t="s">
        <v>111</v>
      </c>
      <c r="C12" s="101"/>
      <c r="D12" s="102"/>
    </row>
    <row r="13" spans="1:4" ht="15.75">
      <c r="A13" s="9">
        <v>4</v>
      </c>
      <c r="B13" s="8" t="s">
        <v>6</v>
      </c>
      <c r="C13" s="101"/>
      <c r="D13" s="102"/>
    </row>
    <row r="14" spans="1:4" ht="15.75">
      <c r="A14" s="9">
        <v>5</v>
      </c>
      <c r="B14" s="8" t="s">
        <v>7</v>
      </c>
      <c r="C14" s="101"/>
      <c r="D14" s="102"/>
    </row>
    <row r="15" spans="1:4" ht="15.75">
      <c r="A15" s="9">
        <v>6</v>
      </c>
      <c r="B15" s="8" t="s">
        <v>8</v>
      </c>
      <c r="C15" s="101"/>
      <c r="D15" s="102"/>
    </row>
    <row r="16" spans="1:4" ht="15.75">
      <c r="A16" s="9">
        <v>7</v>
      </c>
      <c r="B16" s="8" t="s">
        <v>89</v>
      </c>
      <c r="C16" s="101"/>
      <c r="D16" s="102"/>
    </row>
    <row r="17" spans="1:4" ht="15.75">
      <c r="A17" s="9">
        <v>8</v>
      </c>
      <c r="B17" s="8" t="s">
        <v>9</v>
      </c>
      <c r="C17" s="101"/>
      <c r="D17" s="102"/>
    </row>
    <row r="18" spans="1:4" ht="16.5" thickBot="1">
      <c r="A18" s="17">
        <v>9</v>
      </c>
      <c r="B18" s="22" t="s">
        <v>10</v>
      </c>
      <c r="C18" s="103"/>
      <c r="D18" s="104"/>
    </row>
    <row r="19" spans="1:4" ht="16.5" thickBot="1">
      <c r="A19" s="21"/>
      <c r="B19" s="27" t="s">
        <v>90</v>
      </c>
      <c r="C19" s="28">
        <f>SUM(C10:C18)</f>
        <v>0</v>
      </c>
      <c r="D19" s="26">
        <f>SUM(D10:D18)</f>
        <v>0</v>
      </c>
    </row>
    <row r="20" spans="1:4" ht="15.75">
      <c r="A20" s="18"/>
      <c r="B20" s="12" t="s">
        <v>11</v>
      </c>
      <c r="C20" s="19"/>
      <c r="D20" s="20"/>
    </row>
    <row r="21" spans="1:4" ht="15.75">
      <c r="A21" s="9">
        <v>1</v>
      </c>
      <c r="B21" s="8" t="s">
        <v>12</v>
      </c>
      <c r="C21" s="101"/>
      <c r="D21" s="102"/>
    </row>
    <row r="22" spans="1:4" ht="15.75">
      <c r="A22" s="9">
        <v>2</v>
      </c>
      <c r="B22" s="8" t="s">
        <v>13</v>
      </c>
      <c r="C22" s="101"/>
      <c r="D22" s="102"/>
    </row>
    <row r="23" spans="1:4" ht="15.75">
      <c r="A23" s="9">
        <v>3</v>
      </c>
      <c r="B23" s="8" t="s">
        <v>14</v>
      </c>
      <c r="C23" s="101"/>
      <c r="D23" s="102"/>
    </row>
    <row r="24" spans="1:4" ht="15.75">
      <c r="A24" s="9">
        <v>4</v>
      </c>
      <c r="B24" s="8" t="s">
        <v>15</v>
      </c>
      <c r="C24" s="101"/>
      <c r="D24" s="102"/>
    </row>
    <row r="25" spans="1:4" ht="15.75">
      <c r="A25" s="9">
        <v>5</v>
      </c>
      <c r="B25" s="8" t="s">
        <v>16</v>
      </c>
      <c r="C25" s="101"/>
      <c r="D25" s="102"/>
    </row>
    <row r="26" spans="1:4" ht="15.75">
      <c r="A26" s="9">
        <v>6</v>
      </c>
      <c r="B26" s="8" t="s">
        <v>17</v>
      </c>
      <c r="C26" s="101"/>
      <c r="D26" s="102"/>
    </row>
    <row r="27" spans="1:4" ht="15.75">
      <c r="A27" s="9">
        <v>7</v>
      </c>
      <c r="B27" s="8" t="s">
        <v>18</v>
      </c>
      <c r="C27" s="101"/>
      <c r="D27" s="102"/>
    </row>
    <row r="28" spans="1:4" ht="15.75">
      <c r="A28" s="9">
        <v>8</v>
      </c>
      <c r="B28" s="8" t="s">
        <v>19</v>
      </c>
      <c r="C28" s="101"/>
      <c r="D28" s="102"/>
    </row>
    <row r="29" spans="1:4" ht="15.75">
      <c r="A29" s="9">
        <v>9</v>
      </c>
      <c r="B29" s="8" t="s">
        <v>20</v>
      </c>
      <c r="C29" s="101"/>
      <c r="D29" s="102"/>
    </row>
    <row r="30" spans="1:4" ht="15.75">
      <c r="A30" s="9">
        <v>10</v>
      </c>
      <c r="B30" s="8" t="s">
        <v>21</v>
      </c>
      <c r="C30" s="101"/>
      <c r="D30" s="102"/>
    </row>
    <row r="31" spans="1:4" ht="15.75">
      <c r="A31" s="9">
        <v>11</v>
      </c>
      <c r="B31" s="8" t="s">
        <v>22</v>
      </c>
      <c r="C31" s="101"/>
      <c r="D31" s="102"/>
    </row>
    <row r="32" spans="1:4" ht="15.75">
      <c r="A32" s="9">
        <v>12</v>
      </c>
      <c r="B32" s="8" t="s">
        <v>23</v>
      </c>
      <c r="C32" s="101"/>
      <c r="D32" s="102"/>
    </row>
    <row r="33" spans="1:4" ht="15.75">
      <c r="A33" s="9">
        <v>13</v>
      </c>
      <c r="B33" s="8" t="s">
        <v>24</v>
      </c>
      <c r="C33" s="101"/>
      <c r="D33" s="102"/>
    </row>
    <row r="34" spans="1:4" ht="16.5" thickBot="1">
      <c r="A34" s="17">
        <v>14</v>
      </c>
      <c r="B34" s="22" t="s">
        <v>25</v>
      </c>
      <c r="C34" s="103"/>
      <c r="D34" s="104"/>
    </row>
    <row r="35" spans="1:4" ht="16.5" thickBot="1">
      <c r="A35" s="21"/>
      <c r="B35" s="27" t="s">
        <v>109</v>
      </c>
      <c r="C35" s="28">
        <f>SUM(C21:C34)</f>
        <v>0</v>
      </c>
      <c r="D35" s="26">
        <f>SUM(D21:D34)</f>
        <v>0</v>
      </c>
    </row>
    <row r="36" spans="1:4" ht="15.75">
      <c r="A36" s="18">
        <v>15</v>
      </c>
      <c r="B36" s="30" t="s">
        <v>26</v>
      </c>
      <c r="C36" s="105"/>
      <c r="D36" s="106"/>
    </row>
    <row r="37" spans="1:4" ht="15.75">
      <c r="A37" s="9">
        <v>16</v>
      </c>
      <c r="B37" s="8" t="s">
        <v>107</v>
      </c>
      <c r="C37" s="101"/>
      <c r="D37" s="102"/>
    </row>
    <row r="38" spans="1:4" ht="15.75">
      <c r="A38" s="9">
        <v>17</v>
      </c>
      <c r="B38" s="8" t="s">
        <v>27</v>
      </c>
      <c r="C38" s="101"/>
      <c r="D38" s="102"/>
    </row>
    <row r="39" spans="1:4" ht="15.75">
      <c r="A39" s="9">
        <v>18</v>
      </c>
      <c r="B39" s="8" t="s">
        <v>28</v>
      </c>
      <c r="C39" s="101"/>
      <c r="D39" s="102"/>
    </row>
    <row r="40" spans="1:4" ht="16.5" thickBot="1">
      <c r="A40" s="17">
        <v>19</v>
      </c>
      <c r="B40" s="22" t="s">
        <v>106</v>
      </c>
      <c r="C40" s="103"/>
      <c r="D40" s="104"/>
    </row>
    <row r="41" spans="1:4" ht="16.5" thickBot="1">
      <c r="A41" s="21"/>
      <c r="B41" s="27" t="s">
        <v>108</v>
      </c>
      <c r="C41" s="28">
        <f>SUM(C36:C40)</f>
        <v>0</v>
      </c>
      <c r="D41" s="26">
        <f>SUM(D36:D40)</f>
        <v>0</v>
      </c>
    </row>
    <row r="42" spans="1:4" ht="15.75">
      <c r="A42" s="18">
        <v>20</v>
      </c>
      <c r="B42" s="30" t="s">
        <v>29</v>
      </c>
      <c r="C42" s="105"/>
      <c r="D42" s="106"/>
    </row>
    <row r="43" spans="1:4" ht="15.75">
      <c r="A43" s="9">
        <v>21</v>
      </c>
      <c r="B43" s="8" t="s">
        <v>30</v>
      </c>
      <c r="C43" s="101"/>
      <c r="D43" s="102"/>
    </row>
    <row r="44" spans="1:4" ht="15.75">
      <c r="A44" s="9">
        <v>22</v>
      </c>
      <c r="B44" s="8" t="s">
        <v>92</v>
      </c>
      <c r="C44" s="101"/>
      <c r="D44" s="102"/>
    </row>
    <row r="45" spans="1:4" ht="15.75">
      <c r="A45" s="9">
        <v>23</v>
      </c>
      <c r="B45" s="8" t="s">
        <v>31</v>
      </c>
      <c r="C45" s="101"/>
      <c r="D45" s="102"/>
    </row>
    <row r="46" spans="1:4" ht="15.75">
      <c r="A46" s="9">
        <v>24</v>
      </c>
      <c r="B46" s="8" t="s">
        <v>32</v>
      </c>
      <c r="C46" s="101"/>
      <c r="D46" s="102"/>
    </row>
    <row r="47" spans="1:4" ht="16.5" thickBot="1">
      <c r="A47" s="17">
        <v>25</v>
      </c>
      <c r="B47" s="22" t="s">
        <v>33</v>
      </c>
      <c r="C47" s="103"/>
      <c r="D47" s="104"/>
    </row>
    <row r="48" spans="1:4" ht="16.5" thickBot="1">
      <c r="A48" s="23"/>
      <c r="B48" s="27" t="s">
        <v>91</v>
      </c>
      <c r="C48" s="28">
        <f>SUM(C42:C47,C41,C35)</f>
        <v>0</v>
      </c>
      <c r="D48" s="26">
        <f>SUM(D42:D47,D41,D35)</f>
        <v>0</v>
      </c>
    </row>
    <row r="49" spans="1:4" ht="16.5" thickBot="1">
      <c r="A49" s="23"/>
      <c r="B49" s="29" t="s">
        <v>87</v>
      </c>
      <c r="C49" s="28">
        <f>IF(C19&gt;C48,C19-C48,0)</f>
        <v>0</v>
      </c>
      <c r="D49" s="26">
        <f>IF(D19&gt;D48,D19-D48,0)</f>
        <v>0</v>
      </c>
    </row>
    <row r="50" spans="1:4" ht="16.5" thickBot="1">
      <c r="A50" s="23"/>
      <c r="B50" s="29" t="s">
        <v>88</v>
      </c>
      <c r="C50" s="28">
        <f>IF(C19&lt;C48,C48-C19,0)</f>
        <v>0</v>
      </c>
      <c r="D50" s="26">
        <f>IF(D19&lt;D48,D48-D19,0)</f>
        <v>0</v>
      </c>
    </row>
    <row r="51" spans="1:5" ht="15.75">
      <c r="A51" s="56"/>
      <c r="B51" s="59" t="s">
        <v>71</v>
      </c>
      <c r="C51" s="107"/>
      <c r="D51" s="108"/>
      <c r="E51" s="62"/>
    </row>
    <row r="52" spans="1:5" ht="15.75">
      <c r="A52" s="57"/>
      <c r="B52" s="60" t="s">
        <v>72</v>
      </c>
      <c r="C52" s="109"/>
      <c r="D52" s="110"/>
      <c r="E52" s="62"/>
    </row>
    <row r="53" spans="1:5" ht="15.75">
      <c r="A53" s="57"/>
      <c r="B53" s="60" t="s">
        <v>73</v>
      </c>
      <c r="C53" s="109"/>
      <c r="D53" s="110"/>
      <c r="E53" s="62"/>
    </row>
    <row r="54" spans="1:5" ht="16.5" thickBot="1">
      <c r="A54" s="58"/>
      <c r="B54" s="61" t="s">
        <v>74</v>
      </c>
      <c r="C54" s="111"/>
      <c r="D54" s="112"/>
      <c r="E54" s="62"/>
    </row>
    <row r="55" spans="1:4" ht="15.75">
      <c r="A55" s="2"/>
      <c r="B55" s="32"/>
      <c r="C55" s="3"/>
      <c r="D55" s="3"/>
    </row>
    <row r="56" spans="1:4" ht="15.75">
      <c r="A56" s="25" t="s">
        <v>34</v>
      </c>
      <c r="B56" s="31"/>
      <c r="C56" s="2"/>
      <c r="D56" s="5"/>
    </row>
    <row r="57" spans="1:4" ht="15.75">
      <c r="A57" s="25" t="s">
        <v>110</v>
      </c>
      <c r="B57" s="31"/>
      <c r="C57" s="2"/>
      <c r="D57" s="5"/>
    </row>
    <row r="58" spans="1:4" ht="15.75">
      <c r="A58" s="31"/>
      <c r="B58" s="24" t="s">
        <v>35</v>
      </c>
      <c r="C58" s="32"/>
      <c r="D58" s="3"/>
    </row>
    <row r="59" spans="1:4" ht="15.75">
      <c r="A59" s="3"/>
      <c r="B59" s="3"/>
      <c r="C59" s="3"/>
      <c r="D59" s="3"/>
    </row>
  </sheetData>
  <sheetProtection password="DC9D" sheet="1"/>
  <mergeCells count="2">
    <mergeCell ref="A4:D4"/>
    <mergeCell ref="A5:D5"/>
  </mergeCells>
  <printOptions/>
  <pageMargins left="0.7" right="0.7" top="0.43" bottom="0.56" header="0.3" footer="0.3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30.00390625" style="31" customWidth="1"/>
    <col min="2" max="9" width="12.625" style="31" customWidth="1"/>
    <col min="10" max="11" width="11.75390625" style="31" customWidth="1"/>
    <col min="12" max="12" width="15.00390625" style="31" customWidth="1"/>
    <col min="13" max="16384" width="9.00390625" style="31" customWidth="1"/>
  </cols>
  <sheetData>
    <row r="1" ht="15">
      <c r="A1" s="6" t="s">
        <v>112</v>
      </c>
    </row>
    <row r="2" spans="1:2" ht="15.75" thickBot="1">
      <c r="A2" s="113"/>
      <c r="B2" s="81"/>
    </row>
    <row r="3" ht="15">
      <c r="A3" s="6"/>
    </row>
    <row r="4" spans="1:10" ht="15.75">
      <c r="A4" s="87" t="s">
        <v>36</v>
      </c>
      <c r="B4" s="87"/>
      <c r="C4" s="87"/>
      <c r="D4" s="87"/>
      <c r="E4" s="87"/>
      <c r="F4" s="87"/>
      <c r="G4" s="87"/>
      <c r="H4" s="87"/>
      <c r="I4" s="87"/>
      <c r="J4" s="87"/>
    </row>
    <row r="5" spans="1:12" ht="15.75" thickBot="1">
      <c r="A5" s="34"/>
      <c r="B5" s="34"/>
      <c r="C5" s="35"/>
      <c r="D5" s="35"/>
      <c r="E5" s="36"/>
      <c r="F5" s="36"/>
      <c r="G5" s="36"/>
      <c r="H5" s="36"/>
      <c r="I5" s="36"/>
      <c r="K5" s="36"/>
      <c r="L5" s="36" t="s">
        <v>37</v>
      </c>
    </row>
    <row r="6" spans="1:12" ht="48.75" thickBot="1">
      <c r="A6" s="64" t="s">
        <v>38</v>
      </c>
      <c r="B6" s="114" t="s">
        <v>101</v>
      </c>
      <c r="C6" s="65" t="s">
        <v>39</v>
      </c>
      <c r="D6" s="65" t="s">
        <v>75</v>
      </c>
      <c r="E6" s="65" t="s">
        <v>76</v>
      </c>
      <c r="F6" s="65" t="s">
        <v>77</v>
      </c>
      <c r="G6" s="65" t="s">
        <v>78</v>
      </c>
      <c r="H6" s="65" t="s">
        <v>79</v>
      </c>
      <c r="I6" s="65" t="s">
        <v>80</v>
      </c>
      <c r="J6" s="65" t="s">
        <v>94</v>
      </c>
      <c r="K6" s="79" t="s">
        <v>95</v>
      </c>
      <c r="L6" s="65" t="s">
        <v>96</v>
      </c>
    </row>
    <row r="7" spans="1:12" ht="15.75" thickBot="1">
      <c r="A7" s="66">
        <v>0</v>
      </c>
      <c r="B7" s="67">
        <v>1</v>
      </c>
      <c r="C7" s="67">
        <v>2</v>
      </c>
      <c r="D7" s="67">
        <v>3</v>
      </c>
      <c r="E7" s="67">
        <v>4</v>
      </c>
      <c r="F7" s="67">
        <v>5</v>
      </c>
      <c r="G7" s="67">
        <v>6</v>
      </c>
      <c r="H7" s="67">
        <v>7</v>
      </c>
      <c r="I7" s="67">
        <v>8</v>
      </c>
      <c r="J7" s="80">
        <v>9</v>
      </c>
      <c r="K7" s="67">
        <v>9</v>
      </c>
      <c r="L7" s="67">
        <v>10</v>
      </c>
    </row>
    <row r="8" spans="1:13" ht="24.75" customHeight="1">
      <c r="A8" s="68" t="s">
        <v>40</v>
      </c>
      <c r="B8" s="115"/>
      <c r="C8" s="69">
        <f>SUM(D8:K8)</f>
        <v>0</v>
      </c>
      <c r="D8" s="115"/>
      <c r="E8" s="115"/>
      <c r="F8" s="115"/>
      <c r="G8" s="115"/>
      <c r="H8" s="115"/>
      <c r="I8" s="115"/>
      <c r="J8" s="115"/>
      <c r="K8" s="115"/>
      <c r="L8" s="115"/>
      <c r="M8" s="83">
        <f>IF(B8&gt;=C8,"","Ukupne obveze ne mogu biti manje od dospjelih obveza!")</f>
      </c>
    </row>
    <row r="9" spans="1:13" ht="24.75" customHeight="1">
      <c r="A9" s="37" t="s">
        <v>41</v>
      </c>
      <c r="B9" s="116"/>
      <c r="C9" s="69">
        <f aca="true" t="shared" si="0" ref="C9:C18">SUM(D9:K9)</f>
        <v>0</v>
      </c>
      <c r="D9" s="116"/>
      <c r="E9" s="116"/>
      <c r="F9" s="116"/>
      <c r="G9" s="116"/>
      <c r="H9" s="116"/>
      <c r="I9" s="116"/>
      <c r="J9" s="116"/>
      <c r="K9" s="116"/>
      <c r="L9" s="116"/>
      <c r="M9" s="83">
        <f aca="true" t="shared" si="1" ref="M9:M18">IF(B9&gt;=C9,"","Ukupne obveze ne mogu biti manje od dospjelih obveza!")</f>
      </c>
    </row>
    <row r="10" spans="1:13" ht="24.75" customHeight="1">
      <c r="A10" s="37" t="s">
        <v>42</v>
      </c>
      <c r="B10" s="116"/>
      <c r="C10" s="69">
        <f t="shared" si="0"/>
        <v>0</v>
      </c>
      <c r="D10" s="116"/>
      <c r="E10" s="116"/>
      <c r="F10" s="116"/>
      <c r="G10" s="116"/>
      <c r="H10" s="116"/>
      <c r="I10" s="116"/>
      <c r="J10" s="116"/>
      <c r="K10" s="116"/>
      <c r="L10" s="116"/>
      <c r="M10" s="83">
        <f t="shared" si="1"/>
      </c>
    </row>
    <row r="11" spans="1:13" ht="24.75" customHeight="1">
      <c r="A11" s="37" t="s">
        <v>43</v>
      </c>
      <c r="B11" s="116"/>
      <c r="C11" s="69">
        <f t="shared" si="0"/>
        <v>0</v>
      </c>
      <c r="D11" s="116"/>
      <c r="E11" s="116"/>
      <c r="F11" s="116"/>
      <c r="G11" s="116"/>
      <c r="H11" s="116"/>
      <c r="I11" s="116"/>
      <c r="J11" s="116"/>
      <c r="K11" s="116"/>
      <c r="L11" s="116"/>
      <c r="M11" s="83">
        <f t="shared" si="1"/>
      </c>
    </row>
    <row r="12" spans="1:13" ht="24.75" customHeight="1">
      <c r="A12" s="37" t="s">
        <v>44</v>
      </c>
      <c r="B12" s="116"/>
      <c r="C12" s="69">
        <f t="shared" si="0"/>
        <v>0</v>
      </c>
      <c r="D12" s="116"/>
      <c r="E12" s="116"/>
      <c r="F12" s="116"/>
      <c r="G12" s="116"/>
      <c r="H12" s="116"/>
      <c r="I12" s="116"/>
      <c r="J12" s="116"/>
      <c r="K12" s="116"/>
      <c r="L12" s="116"/>
      <c r="M12" s="83">
        <f t="shared" si="1"/>
      </c>
    </row>
    <row r="13" spans="1:13" ht="24.75" customHeight="1">
      <c r="A13" s="37" t="s">
        <v>45</v>
      </c>
      <c r="B13" s="116"/>
      <c r="C13" s="69">
        <f t="shared" si="0"/>
        <v>0</v>
      </c>
      <c r="D13" s="116"/>
      <c r="E13" s="116"/>
      <c r="F13" s="116"/>
      <c r="G13" s="116"/>
      <c r="H13" s="116"/>
      <c r="I13" s="116"/>
      <c r="J13" s="116"/>
      <c r="K13" s="116"/>
      <c r="L13" s="116"/>
      <c r="M13" s="83">
        <f t="shared" si="1"/>
      </c>
    </row>
    <row r="14" spans="1:13" ht="24.75" customHeight="1">
      <c r="A14" s="37" t="s">
        <v>113</v>
      </c>
      <c r="B14" s="116"/>
      <c r="C14" s="69">
        <f t="shared" si="0"/>
        <v>0</v>
      </c>
      <c r="D14" s="116"/>
      <c r="E14" s="116"/>
      <c r="F14" s="116"/>
      <c r="G14" s="116"/>
      <c r="H14" s="116"/>
      <c r="I14" s="116"/>
      <c r="J14" s="116"/>
      <c r="K14" s="116"/>
      <c r="L14" s="116"/>
      <c r="M14" s="83">
        <f t="shared" si="1"/>
      </c>
    </row>
    <row r="15" spans="1:13" ht="24.75" customHeight="1">
      <c r="A15" s="37" t="s">
        <v>46</v>
      </c>
      <c r="B15" s="116"/>
      <c r="C15" s="69">
        <f t="shared" si="0"/>
        <v>0</v>
      </c>
      <c r="D15" s="116"/>
      <c r="E15" s="116"/>
      <c r="F15" s="116"/>
      <c r="G15" s="116"/>
      <c r="H15" s="116"/>
      <c r="I15" s="116"/>
      <c r="J15" s="116"/>
      <c r="K15" s="116"/>
      <c r="L15" s="116"/>
      <c r="M15" s="83">
        <f t="shared" si="1"/>
      </c>
    </row>
    <row r="16" spans="1:13" ht="24.75" customHeight="1">
      <c r="A16" s="37" t="s">
        <v>47</v>
      </c>
      <c r="B16" s="116"/>
      <c r="C16" s="69">
        <f t="shared" si="0"/>
        <v>0</v>
      </c>
      <c r="D16" s="116"/>
      <c r="E16" s="116"/>
      <c r="F16" s="116"/>
      <c r="G16" s="116"/>
      <c r="H16" s="116"/>
      <c r="I16" s="116"/>
      <c r="J16" s="116"/>
      <c r="K16" s="116"/>
      <c r="L16" s="116"/>
      <c r="M16" s="83">
        <f t="shared" si="1"/>
      </c>
    </row>
    <row r="17" spans="1:13" ht="24.75" customHeight="1">
      <c r="A17" s="37" t="s">
        <v>48</v>
      </c>
      <c r="B17" s="116"/>
      <c r="C17" s="69">
        <f t="shared" si="0"/>
        <v>0</v>
      </c>
      <c r="D17" s="116"/>
      <c r="E17" s="116"/>
      <c r="F17" s="116"/>
      <c r="G17" s="116"/>
      <c r="H17" s="116"/>
      <c r="I17" s="116"/>
      <c r="J17" s="116"/>
      <c r="K17" s="116"/>
      <c r="L17" s="116"/>
      <c r="M17" s="83">
        <f t="shared" si="1"/>
      </c>
    </row>
    <row r="18" spans="1:13" ht="24.75" customHeight="1" thickBot="1">
      <c r="A18" s="37" t="s">
        <v>49</v>
      </c>
      <c r="B18" s="116"/>
      <c r="C18" s="69">
        <f t="shared" si="0"/>
        <v>0</v>
      </c>
      <c r="D18" s="116"/>
      <c r="E18" s="116"/>
      <c r="F18" s="116"/>
      <c r="G18" s="116"/>
      <c r="H18" s="116"/>
      <c r="I18" s="116"/>
      <c r="J18" s="116"/>
      <c r="K18" s="116"/>
      <c r="L18" s="116"/>
      <c r="M18" s="83">
        <f t="shared" si="1"/>
      </c>
    </row>
    <row r="19" spans="1:12" ht="24.75" customHeight="1" thickBot="1">
      <c r="A19" s="70" t="s">
        <v>54</v>
      </c>
      <c r="B19" s="71">
        <f aca="true" t="shared" si="2" ref="B19:K19">SUM(B8:B18)</f>
        <v>0</v>
      </c>
      <c r="C19" s="71">
        <f t="shared" si="2"/>
        <v>0</v>
      </c>
      <c r="D19" s="71">
        <f t="shared" si="2"/>
        <v>0</v>
      </c>
      <c r="E19" s="71">
        <f t="shared" si="2"/>
        <v>0</v>
      </c>
      <c r="F19" s="71">
        <f t="shared" si="2"/>
        <v>0</v>
      </c>
      <c r="G19" s="71">
        <f t="shared" si="2"/>
        <v>0</v>
      </c>
      <c r="H19" s="71">
        <f t="shared" si="2"/>
        <v>0</v>
      </c>
      <c r="I19" s="71">
        <f t="shared" si="2"/>
        <v>0</v>
      </c>
      <c r="J19" s="71">
        <f t="shared" si="2"/>
        <v>0</v>
      </c>
      <c r="K19" s="71">
        <f t="shared" si="2"/>
        <v>0</v>
      </c>
      <c r="L19" s="71">
        <f>MAX(L8:L18)</f>
        <v>0</v>
      </c>
    </row>
    <row r="20" ht="15">
      <c r="A20" s="33"/>
    </row>
    <row r="21" ht="15">
      <c r="A21" s="33" t="s">
        <v>114</v>
      </c>
    </row>
    <row r="23" spans="1:5" ht="15">
      <c r="A23" s="33" t="s">
        <v>115</v>
      </c>
      <c r="B23" s="82"/>
      <c r="C23" s="82"/>
      <c r="D23" s="82"/>
      <c r="E23" s="82"/>
    </row>
  </sheetData>
  <sheetProtection password="DC9D" sheet="1"/>
  <mergeCells count="1">
    <mergeCell ref="A4:J4"/>
  </mergeCells>
  <printOptions/>
  <pageMargins left="0.45" right="0.4" top="0.64" bottom="0.64" header="0.3" footer="0.3"/>
  <pageSetup fitToHeight="1" fitToWidth="1" horizontalDpi="600" verticalDpi="600" orientation="landscape" paperSize="9" scale="90" r:id="rId1"/>
  <ignoredErrors>
    <ignoredError sqref="B19:L1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39.375" style="31" customWidth="1"/>
    <col min="2" max="11" width="10.25390625" style="31" customWidth="1"/>
    <col min="12" max="12" width="14.875" style="31" customWidth="1"/>
    <col min="13" max="16384" width="9.00390625" style="31" customWidth="1"/>
  </cols>
  <sheetData>
    <row r="1" ht="15.75">
      <c r="A1" s="84" t="s">
        <v>0</v>
      </c>
    </row>
    <row r="2" ht="15.75" thickBot="1">
      <c r="A2" s="117"/>
    </row>
    <row r="3" spans="1:12" ht="15">
      <c r="A3" s="88" t="s">
        <v>50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5" spans="1:12" ht="15">
      <c r="A5" s="39"/>
      <c r="B5" s="39"/>
      <c r="C5" s="39"/>
      <c r="D5" s="39"/>
      <c r="E5" s="39"/>
      <c r="F5" s="39"/>
      <c r="G5" s="39"/>
      <c r="H5" s="36"/>
      <c r="L5" s="36" t="s">
        <v>37</v>
      </c>
    </row>
    <row r="6" spans="1:12" ht="48">
      <c r="A6" s="74" t="s">
        <v>38</v>
      </c>
      <c r="B6" s="118" t="s">
        <v>120</v>
      </c>
      <c r="C6" s="74" t="s">
        <v>51</v>
      </c>
      <c r="D6" s="74" t="s">
        <v>81</v>
      </c>
      <c r="E6" s="74" t="s">
        <v>82</v>
      </c>
      <c r="F6" s="74" t="s">
        <v>83</v>
      </c>
      <c r="G6" s="74" t="s">
        <v>84</v>
      </c>
      <c r="H6" s="74" t="s">
        <v>85</v>
      </c>
      <c r="I6" s="74" t="s">
        <v>97</v>
      </c>
      <c r="J6" s="74" t="s">
        <v>98</v>
      </c>
      <c r="K6" s="74" t="s">
        <v>99</v>
      </c>
      <c r="L6" s="74" t="s">
        <v>100</v>
      </c>
    </row>
    <row r="7" spans="1:12" ht="15">
      <c r="A7" s="75">
        <v>0</v>
      </c>
      <c r="B7" s="75">
        <v>1</v>
      </c>
      <c r="C7" s="75">
        <v>2</v>
      </c>
      <c r="D7" s="75">
        <v>3</v>
      </c>
      <c r="E7" s="75">
        <v>4</v>
      </c>
      <c r="F7" s="75">
        <v>5</v>
      </c>
      <c r="G7" s="75">
        <v>6</v>
      </c>
      <c r="H7" s="75">
        <v>7</v>
      </c>
      <c r="I7" s="75">
        <v>8</v>
      </c>
      <c r="J7" s="75">
        <v>9</v>
      </c>
      <c r="K7" s="75">
        <v>10</v>
      </c>
      <c r="L7" s="75">
        <v>11</v>
      </c>
    </row>
    <row r="8" spans="1:13" ht="27.75" customHeight="1">
      <c r="A8" s="73" t="s">
        <v>116</v>
      </c>
      <c r="B8" s="119"/>
      <c r="C8" s="96">
        <f>SUM(D8:K8)</f>
        <v>0</v>
      </c>
      <c r="D8" s="119"/>
      <c r="E8" s="119"/>
      <c r="F8" s="119"/>
      <c r="G8" s="119"/>
      <c r="H8" s="119"/>
      <c r="I8" s="119"/>
      <c r="J8" s="119"/>
      <c r="K8" s="119"/>
      <c r="L8" s="119"/>
      <c r="M8" s="83">
        <f>IF(B8&gt;=C8,"","Ukupna potraživanja ne mogu biti manja od dospjelih potraživanja!")</f>
      </c>
    </row>
    <row r="9" spans="1:13" ht="27.75" customHeight="1">
      <c r="A9" s="73" t="s">
        <v>86</v>
      </c>
      <c r="B9" s="119"/>
      <c r="C9" s="96">
        <f>SUM(D9:K9)</f>
        <v>0</v>
      </c>
      <c r="D9" s="119"/>
      <c r="E9" s="119"/>
      <c r="F9" s="119"/>
      <c r="G9" s="119"/>
      <c r="H9" s="119"/>
      <c r="I9" s="119"/>
      <c r="J9" s="119"/>
      <c r="K9" s="119"/>
      <c r="L9" s="119"/>
      <c r="M9" s="83">
        <f>IF(B9&gt;=C9,"","Ukupna potraživanja ne mogu biti manja od dospjelih potraživanja!")</f>
      </c>
    </row>
    <row r="10" spans="1:13" ht="27.75" customHeight="1">
      <c r="A10" s="73" t="s">
        <v>117</v>
      </c>
      <c r="B10" s="119"/>
      <c r="C10" s="96">
        <f>SUM(D10:K10)</f>
        <v>0</v>
      </c>
      <c r="D10" s="119"/>
      <c r="E10" s="119"/>
      <c r="F10" s="119"/>
      <c r="G10" s="119"/>
      <c r="H10" s="119"/>
      <c r="I10" s="119"/>
      <c r="J10" s="119"/>
      <c r="K10" s="119"/>
      <c r="L10" s="119"/>
      <c r="M10" s="83">
        <f>IF(B10&gt;=C10,"","Ukupna potraživanja ne mogu biti manja od dospjelih potraživanja!")</f>
      </c>
    </row>
    <row r="11" spans="1:13" ht="27.75" customHeight="1">
      <c r="A11" s="73" t="s">
        <v>52</v>
      </c>
      <c r="B11" s="119"/>
      <c r="C11" s="96">
        <f>SUM(D11:K11)</f>
        <v>0</v>
      </c>
      <c r="D11" s="119"/>
      <c r="E11" s="119"/>
      <c r="F11" s="119"/>
      <c r="G11" s="119"/>
      <c r="H11" s="119"/>
      <c r="I11" s="119"/>
      <c r="J11" s="119"/>
      <c r="K11" s="119"/>
      <c r="L11" s="119"/>
      <c r="M11" s="83">
        <f>IF(B11&gt;=C11,"","Ukupna potraživanja ne mogu biti manja od dospjelih potraživanja!")</f>
      </c>
    </row>
    <row r="12" spans="1:13" ht="27.75" customHeight="1">
      <c r="A12" s="73" t="s">
        <v>53</v>
      </c>
      <c r="B12" s="119"/>
      <c r="C12" s="96">
        <f>SUM(D12:K12)</f>
        <v>0</v>
      </c>
      <c r="D12" s="119"/>
      <c r="E12" s="119"/>
      <c r="F12" s="119"/>
      <c r="G12" s="119"/>
      <c r="H12" s="119"/>
      <c r="I12" s="119"/>
      <c r="J12" s="119"/>
      <c r="K12" s="119"/>
      <c r="L12" s="119"/>
      <c r="M12" s="83">
        <f>IF(B12&gt;=C12,"","Ukupna potraživanja ne mogu biti manja od dospjelih potraživanja!")</f>
      </c>
    </row>
    <row r="13" spans="1:12" ht="27.75" customHeight="1">
      <c r="A13" s="76" t="s">
        <v>54</v>
      </c>
      <c r="B13" s="97">
        <f>SUM(B8:B12)</f>
        <v>0</v>
      </c>
      <c r="C13" s="97">
        <f aca="true" t="shared" si="0" ref="C13:H13">SUM(C8:C12)</f>
        <v>0</v>
      </c>
      <c r="D13" s="97">
        <f t="shared" si="0"/>
        <v>0</v>
      </c>
      <c r="E13" s="97">
        <f t="shared" si="0"/>
        <v>0</v>
      </c>
      <c r="F13" s="97">
        <f t="shared" si="0"/>
        <v>0</v>
      </c>
      <c r="G13" s="97">
        <f t="shared" si="0"/>
        <v>0</v>
      </c>
      <c r="H13" s="97">
        <f t="shared" si="0"/>
        <v>0</v>
      </c>
      <c r="I13" s="97">
        <f>SUM(I8:I12)</f>
        <v>0</v>
      </c>
      <c r="J13" s="97">
        <f>SUM(J8:J12)</f>
        <v>0</v>
      </c>
      <c r="K13" s="97">
        <f>SUM(K8:K12)</f>
        <v>0</v>
      </c>
      <c r="L13" s="97">
        <f>MAX(L8:L12)</f>
        <v>0</v>
      </c>
    </row>
    <row r="15" ht="15">
      <c r="A15" s="33" t="s">
        <v>118</v>
      </c>
    </row>
    <row r="16" ht="15.75">
      <c r="A16"/>
    </row>
    <row r="17" ht="15">
      <c r="A17" s="72" t="s">
        <v>119</v>
      </c>
    </row>
    <row r="18" ht="15.75">
      <c r="A18"/>
    </row>
    <row r="19" ht="15">
      <c r="A19" s="85" t="s">
        <v>115</v>
      </c>
    </row>
  </sheetData>
  <sheetProtection password="DC9D" sheet="1"/>
  <mergeCells count="1">
    <mergeCell ref="A3:L3"/>
  </mergeCells>
  <printOptions/>
  <pageMargins left="0.45" right="0.38" top="0.75" bottom="0.75" header="0.3" footer="0.3"/>
  <pageSetup fitToHeight="1" fitToWidth="1" horizontalDpi="600" verticalDpi="600" orientation="landscape" paperSize="9" scale="92" r:id="rId1"/>
  <ignoredErrors>
    <ignoredError sqref="B13:L1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F16" sqref="F16"/>
    </sheetView>
  </sheetViews>
  <sheetFormatPr defaultColWidth="9.00390625" defaultRowHeight="15.75"/>
  <cols>
    <col min="1" max="1" width="6.25390625" style="0" customWidth="1"/>
    <col min="2" max="2" width="36.125" style="0" customWidth="1"/>
    <col min="3" max="3" width="16.625" style="0" customWidth="1"/>
    <col min="4" max="4" width="16.875" style="0" customWidth="1"/>
  </cols>
  <sheetData>
    <row r="1" ht="15.75">
      <c r="A1" s="33" t="s">
        <v>0</v>
      </c>
    </row>
    <row r="2" spans="1:2" ht="15.75">
      <c r="A2" s="51"/>
      <c r="B2" s="52"/>
    </row>
    <row r="3" ht="15.75">
      <c r="B3" s="46"/>
    </row>
    <row r="4" spans="1:4" ht="15.75">
      <c r="A4" s="6"/>
      <c r="B4" s="6"/>
      <c r="C4" s="6"/>
      <c r="D4" s="6"/>
    </row>
    <row r="5" spans="1:4" ht="15.75">
      <c r="A5" s="88" t="s">
        <v>64</v>
      </c>
      <c r="B5" s="88"/>
      <c r="C5" s="88"/>
      <c r="D5" s="88"/>
    </row>
    <row r="6" ht="15.75">
      <c r="B6" s="38"/>
    </row>
    <row r="7" ht="15.75">
      <c r="B7" s="46"/>
    </row>
    <row r="8" spans="1:4" ht="39" customHeight="1">
      <c r="A8" s="54" t="s">
        <v>70</v>
      </c>
      <c r="B8" s="42" t="s">
        <v>38</v>
      </c>
      <c r="C8" s="42" t="s">
        <v>104</v>
      </c>
      <c r="D8" s="42" t="s">
        <v>104</v>
      </c>
    </row>
    <row r="9" spans="1:4" ht="39.75" customHeight="1">
      <c r="A9" s="49">
        <v>1</v>
      </c>
      <c r="B9" s="47" t="s">
        <v>66</v>
      </c>
      <c r="C9" s="48"/>
      <c r="D9" s="48"/>
    </row>
    <row r="10" spans="1:4" ht="39" customHeight="1">
      <c r="A10" s="49">
        <v>2</v>
      </c>
      <c r="B10" s="47" t="s">
        <v>67</v>
      </c>
      <c r="C10" s="48"/>
      <c r="D10" s="48"/>
    </row>
    <row r="11" spans="1:4" ht="39" customHeight="1">
      <c r="A11" s="49">
        <v>3</v>
      </c>
      <c r="B11" s="47" t="s">
        <v>68</v>
      </c>
      <c r="C11" s="48"/>
      <c r="D11" s="48"/>
    </row>
    <row r="12" ht="15.75">
      <c r="B12" s="46"/>
    </row>
    <row r="14" ht="15.75">
      <c r="A14" s="46" t="s">
        <v>65</v>
      </c>
    </row>
    <row r="18" spans="2:4" ht="15.75">
      <c r="B18" s="50"/>
      <c r="C18" s="50"/>
      <c r="D18" s="50"/>
    </row>
    <row r="19" spans="1:4" ht="15.75">
      <c r="A19" s="93" t="s">
        <v>55</v>
      </c>
      <c r="B19" s="93"/>
      <c r="C19" s="93"/>
      <c r="D19" s="93"/>
    </row>
    <row r="20" ht="15.75">
      <c r="B20" s="41"/>
    </row>
    <row r="21" spans="2:4" ht="15.75">
      <c r="B21" s="41"/>
      <c r="D21" s="43" t="s">
        <v>37</v>
      </c>
    </row>
    <row r="22" spans="1:4" ht="28.5">
      <c r="A22" s="53" t="s">
        <v>69</v>
      </c>
      <c r="B22" s="94" t="s">
        <v>56</v>
      </c>
      <c r="C22" s="94"/>
      <c r="D22" s="42" t="s">
        <v>57</v>
      </c>
    </row>
    <row r="23" spans="1:4" ht="19.5" customHeight="1">
      <c r="A23" s="49">
        <v>1</v>
      </c>
      <c r="B23" s="95" t="s">
        <v>102</v>
      </c>
      <c r="C23" s="95"/>
      <c r="D23" s="44"/>
    </row>
    <row r="24" spans="1:4" ht="19.5" customHeight="1">
      <c r="A24" s="49">
        <v>2</v>
      </c>
      <c r="B24" s="95" t="s">
        <v>103</v>
      </c>
      <c r="C24" s="95"/>
      <c r="D24" s="44"/>
    </row>
    <row r="25" spans="1:4" ht="19.5" customHeight="1">
      <c r="A25" s="77"/>
      <c r="B25" s="89" t="s">
        <v>58</v>
      </c>
      <c r="C25" s="90"/>
      <c r="D25" s="44"/>
    </row>
    <row r="26" spans="1:4" ht="19.5" customHeight="1">
      <c r="A26" s="78"/>
      <c r="B26" s="89" t="s">
        <v>59</v>
      </c>
      <c r="C26" s="90"/>
      <c r="D26" s="44"/>
    </row>
    <row r="27" spans="1:4" ht="19.5" customHeight="1">
      <c r="A27" s="78"/>
      <c r="B27" s="89" t="s">
        <v>60</v>
      </c>
      <c r="C27" s="90"/>
      <c r="D27" s="44"/>
    </row>
    <row r="28" spans="1:4" ht="19.5" customHeight="1">
      <c r="A28" s="78"/>
      <c r="B28" s="89" t="s">
        <v>61</v>
      </c>
      <c r="C28" s="90"/>
      <c r="D28" s="44"/>
    </row>
    <row r="29" spans="1:4" ht="19.5" customHeight="1">
      <c r="A29" s="63"/>
      <c r="B29" s="91" t="s">
        <v>62</v>
      </c>
      <c r="C29" s="92"/>
      <c r="D29" s="45">
        <f>SUM(D25:D28)</f>
        <v>0</v>
      </c>
    </row>
    <row r="30" ht="15.75">
      <c r="B30" s="40"/>
    </row>
  </sheetData>
  <sheetProtection/>
  <mergeCells count="10">
    <mergeCell ref="B26:C26"/>
    <mergeCell ref="B25:C25"/>
    <mergeCell ref="B27:C27"/>
    <mergeCell ref="B28:C28"/>
    <mergeCell ref="B29:C29"/>
    <mergeCell ref="A5:D5"/>
    <mergeCell ref="A19:D19"/>
    <mergeCell ref="B22:C22"/>
    <mergeCell ref="B23:C23"/>
    <mergeCell ref="B24:C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Bogdanović Sandra</dc:creator>
  <cp:keywords/>
  <dc:description/>
  <cp:lastModifiedBy>Lajtman Marko</cp:lastModifiedBy>
  <cp:lastPrinted>2020-04-22T13:00:49Z</cp:lastPrinted>
  <dcterms:created xsi:type="dcterms:W3CDTF">2012-09-07T06:35:17Z</dcterms:created>
  <dcterms:modified xsi:type="dcterms:W3CDTF">2020-04-23T10:12:52Z</dcterms:modified>
  <cp:category/>
  <cp:version/>
  <cp:contentType/>
  <cp:contentStatus/>
</cp:coreProperties>
</file>